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5955" windowHeight="2955" tabRatio="854"/>
  </bookViews>
  <sheets>
    <sheet name="01收支预算总表" sheetId="32" r:id="rId1"/>
    <sheet name="02收入预算总表" sheetId="2" r:id="rId2"/>
    <sheet name="03支出预算总表" sheetId="3" r:id="rId3"/>
    <sheet name="04财政拨款收支总体情况表" sheetId="37" r:id="rId4"/>
    <sheet name="05一般公共预算支出预算表" sheetId="26" r:id="rId5"/>
    <sheet name="06支出预算经济分类科目汇总表" sheetId="22" r:id="rId6"/>
    <sheet name="07一般公共预算“三公”经费支出情况表" sheetId="35" r:id="rId7"/>
    <sheet name="08政府性基金支出情况表" sheetId="38" r:id="rId8"/>
  </sheets>
  <definedNames>
    <definedName name="_xlnm.Print_Area" localSheetId="0">'01收支预算总表'!$A$1:$O$23</definedName>
    <definedName name="_xlnm.Print_Area" localSheetId="1">'02收入预算总表'!$A$1:$K$37</definedName>
    <definedName name="_xlnm.Print_Area" localSheetId="2">'03支出预算总表'!$A$1:$R$36</definedName>
    <definedName name="_xlnm.Print_Area" localSheetId="3">'04财政拨款收支总体情况表'!$A$1:$K$13</definedName>
    <definedName name="_xlnm.Print_Area" localSheetId="4">'05一般公共预算支出预算表'!$A$1:$J$30</definedName>
    <definedName name="_xlnm.Print_Area" localSheetId="5">'06支出预算经济分类科目汇总表'!$A$1:$O$87</definedName>
    <definedName name="_xlnm.Print_Area" localSheetId="6">'07一般公共预算“三公”经费支出情况表'!$A$1:$B$19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calcId="125725" fullCalcOnLoad="1" iterate="1"/>
</workbook>
</file>

<file path=xl/calcChain.xml><?xml version="1.0" encoding="utf-8"?>
<calcChain xmlns="http://schemas.openxmlformats.org/spreadsheetml/2006/main">
  <c r="B16" i="37"/>
  <c r="B15"/>
  <c r="B14"/>
  <c r="B13"/>
  <c r="B12"/>
  <c r="B11"/>
  <c r="B10"/>
  <c r="B9"/>
  <c r="B8"/>
</calcChain>
</file>

<file path=xl/sharedStrings.xml><?xml version="1.0" encoding="utf-8"?>
<sst xmlns="http://schemas.openxmlformats.org/spreadsheetml/2006/main" count="765" uniqueCount="300">
  <si>
    <t>预算01表</t>
  </si>
  <si>
    <t>对个人和家庭的补助</t>
  </si>
  <si>
    <t>一、结转结余</t>
  </si>
  <si>
    <t>基本支出</t>
  </si>
  <si>
    <t>四、财政专户管理的资金</t>
  </si>
  <si>
    <t>专项收入</t>
  </si>
  <si>
    <t>合计</t>
  </si>
  <si>
    <t>收                    入</t>
  </si>
  <si>
    <t xml:space="preserve">    国有资源（资产）有偿使用收入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</si>
  <si>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</si>
  <si>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</si>
  <si>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</si>
  <si>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</si>
  <si>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</si>
  <si>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</si>
  <si>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</si>
  <si>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五、中央省提前告知转移支付</t>
  </si>
  <si>
    <t>单位：万元</t>
  </si>
  <si>
    <t>工资福利支出</t>
  </si>
  <si>
    <t>小计</t>
  </si>
  <si>
    <t>项                    目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</si>
  <si>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</si>
  <si>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</si>
  <si>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</si>
  <si>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</si>
  <si>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</si>
  <si>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</si>
  <si>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</si>
  <si>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</si>
  <si>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</si>
  <si>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</si>
  <si>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</si>
  <si>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</si>
  <si>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</si>
  <si>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</si>
  <si>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中央省提前告知转移支付</t>
  </si>
  <si>
    <t>二、项目支出</t>
  </si>
  <si>
    <t>财政拨款</t>
  </si>
  <si>
    <t>三、政府性基金收入</t>
  </si>
  <si>
    <t>国有资源(资产）有偿使用收入</t>
  </si>
  <si>
    <t>一、基本支出</t>
  </si>
  <si>
    <t>预算02表</t>
  </si>
  <si>
    <t>结转结余</t>
  </si>
  <si>
    <t>其他支出</t>
    <phoneticPr fontId="0" type="noConversion"/>
  </si>
  <si>
    <t>项目支出</t>
    <phoneticPr fontId="0" type="noConversion"/>
  </si>
  <si>
    <t>商品和服务支出</t>
    <phoneticPr fontId="0" type="noConversion"/>
  </si>
  <si>
    <t>工资福利支出</t>
    <phoneticPr fontId="0" type="noConversion"/>
  </si>
  <si>
    <t>1、工资福利支出</t>
    <phoneticPr fontId="0" type="noConversion"/>
  </si>
  <si>
    <t>2、商品和服务支出</t>
    <phoneticPr fontId="0" type="noConversion"/>
  </si>
  <si>
    <t>3、对个人和家庭的补助</t>
    <phoneticPr fontId="0" type="noConversion"/>
  </si>
  <si>
    <t>4、债务利息及费用支出</t>
    <phoneticPr fontId="0" type="noConversion"/>
  </si>
  <si>
    <t>5、资本性支出（基本建设）</t>
    <phoneticPr fontId="0" type="noConversion"/>
  </si>
  <si>
    <t>6、资本性支出</t>
    <phoneticPr fontId="0" type="noConversion"/>
  </si>
  <si>
    <t>7、对企业补助（基本建设）</t>
    <phoneticPr fontId="0" type="noConversion"/>
  </si>
  <si>
    <t>8、对企业补助</t>
    <phoneticPr fontId="0" type="noConversion"/>
  </si>
  <si>
    <t>9、对社会保障基金补助</t>
    <phoneticPr fontId="0" type="noConversion"/>
  </si>
  <si>
    <t>10、其他支出</t>
    <phoneticPr fontId="0" type="noConversion"/>
  </si>
  <si>
    <t>债务利息及费用支出</t>
    <phoneticPr fontId="0" type="noConversion"/>
  </si>
  <si>
    <t>资本性支出（基本建设）</t>
    <phoneticPr fontId="0" type="noConversion"/>
  </si>
  <si>
    <t>对企业补助（基本建设）</t>
    <phoneticPr fontId="0" type="noConversion"/>
  </si>
  <si>
    <t>对社会保障基金补助</t>
    <phoneticPr fontId="0" type="noConversion"/>
  </si>
  <si>
    <t>商品服务支出</t>
    <phoneticPr fontId="0" type="noConversion"/>
  </si>
  <si>
    <t>资本性支出</t>
    <phoneticPr fontId="0" type="noConversion"/>
  </si>
  <si>
    <t>对企业补助</t>
    <phoneticPr fontId="0" type="noConversion"/>
  </si>
  <si>
    <t>基本支出</t>
    <phoneticPr fontId="0" type="noConversion"/>
  </si>
  <si>
    <t>合计</t>
    <phoneticPr fontId="0" type="noConversion"/>
  </si>
  <si>
    <t>对个人和家庭的补助</t>
    <phoneticPr fontId="0" type="noConversion"/>
  </si>
  <si>
    <t>商品和服务支出</t>
    <phoneticPr fontId="0" type="noConversion"/>
  </si>
  <si>
    <t>合计</t>
    <phoneticPr fontId="0" type="noConversion"/>
  </si>
  <si>
    <t>专项资金支出</t>
    <phoneticPr fontId="0" type="noConversion"/>
  </si>
  <si>
    <t>一般性项目支出</t>
    <phoneticPr fontId="0" type="noConversion"/>
  </si>
  <si>
    <t>预算05表</t>
    <phoneticPr fontId="0" type="noConversion"/>
  </si>
  <si>
    <t>**</t>
    <phoneticPr fontId="0" type="noConversion"/>
  </si>
  <si>
    <t>项目</t>
    <phoneticPr fontId="0" type="noConversion"/>
  </si>
  <si>
    <t>总计</t>
    <phoneticPr fontId="0" type="noConversion"/>
  </si>
  <si>
    <t>合计</t>
    <phoneticPr fontId="0" type="noConversion"/>
  </si>
  <si>
    <t>工资福利支出</t>
    <phoneticPr fontId="0" type="noConversion"/>
  </si>
  <si>
    <t>科目名称</t>
    <phoneticPr fontId="0" type="noConversion"/>
  </si>
  <si>
    <t>项  目</t>
    <phoneticPr fontId="0" type="noConversion"/>
  </si>
  <si>
    <t>金  额</t>
    <phoneticPr fontId="0" type="noConversion"/>
  </si>
  <si>
    <t>收      入</t>
    <phoneticPr fontId="0" type="noConversion"/>
  </si>
  <si>
    <t>一、一般公共预算</t>
    <phoneticPr fontId="0" type="noConversion"/>
  </si>
  <si>
    <t xml:space="preserve">    财政拨款</t>
    <phoneticPr fontId="0" type="noConversion"/>
  </si>
  <si>
    <t xml:space="preserve">    纳入预算管理的行政事业性收费</t>
    <phoneticPr fontId="0" type="noConversion"/>
  </si>
  <si>
    <t xml:space="preserve">    专项收入</t>
    <phoneticPr fontId="0" type="noConversion"/>
  </si>
  <si>
    <t>二、政府性基金收入</t>
    <phoneticPr fontId="0" type="noConversion"/>
  </si>
  <si>
    <t>预算04表</t>
    <phoneticPr fontId="0" type="noConversion"/>
  </si>
  <si>
    <t>单位：万元</t>
    <phoneticPr fontId="0" type="noConversion"/>
  </si>
  <si>
    <t>结转结余</t>
    <phoneticPr fontId="0" type="noConversion"/>
  </si>
  <si>
    <t>政府性基金收入</t>
    <phoneticPr fontId="0" type="noConversion"/>
  </si>
  <si>
    <t>财政专户管理的资金</t>
    <phoneticPr fontId="0" type="noConversion"/>
  </si>
  <si>
    <t>中央省提前告知转移支付</t>
    <phoneticPr fontId="0" type="noConversion"/>
  </si>
  <si>
    <t>其他各项收入</t>
    <phoneticPr fontId="0" type="noConversion"/>
  </si>
  <si>
    <t>六、国有资本经营预算</t>
    <phoneticPr fontId="0" type="noConversion"/>
  </si>
  <si>
    <t>七、其他各项收入</t>
    <phoneticPr fontId="0" type="noConversion"/>
  </si>
  <si>
    <t>国有资本经营预算</t>
    <phoneticPr fontId="0" type="noConversion"/>
  </si>
  <si>
    <t>政府预算经济分类</t>
    <phoneticPr fontId="0" type="noConversion"/>
  </si>
  <si>
    <t>类</t>
    <phoneticPr fontId="0" type="noConversion"/>
  </si>
  <si>
    <t>款</t>
    <phoneticPr fontId="0" type="noConversion"/>
  </si>
  <si>
    <r>
      <t>*</t>
    </r>
    <r>
      <rPr>
        <sz val="10"/>
        <rFont val="宋体"/>
        <charset val="134"/>
      </rPr>
      <t>*</t>
    </r>
    <phoneticPr fontId="0" type="noConversion"/>
  </si>
  <si>
    <r>
      <t>*</t>
    </r>
    <r>
      <rPr>
        <sz val="10"/>
        <rFont val="宋体"/>
        <charset val="134"/>
      </rPr>
      <t>*</t>
    </r>
    <phoneticPr fontId="0" type="noConversion"/>
  </si>
  <si>
    <t>1</t>
    <phoneticPr fontId="0" type="noConversion"/>
  </si>
  <si>
    <t>2</t>
    <phoneticPr fontId="0" type="noConversion"/>
  </si>
  <si>
    <t>3</t>
    <phoneticPr fontId="0" type="noConversion"/>
  </si>
  <si>
    <t>4</t>
    <phoneticPr fontId="0" type="noConversion"/>
  </si>
  <si>
    <t>5</t>
    <phoneticPr fontId="0" type="noConversion"/>
  </si>
  <si>
    <t>6</t>
    <phoneticPr fontId="0" type="noConversion"/>
  </si>
  <si>
    <t>7</t>
    <phoneticPr fontId="0" type="noConversion"/>
  </si>
  <si>
    <t>8</t>
    <phoneticPr fontId="0" type="noConversion"/>
  </si>
  <si>
    <t>9</t>
    <phoneticPr fontId="0" type="noConversion"/>
  </si>
  <si>
    <t>项      目</t>
    <phoneticPr fontId="10" type="noConversion"/>
  </si>
  <si>
    <t>1、因公出国（境）费用</t>
    <phoneticPr fontId="10" type="noConversion"/>
  </si>
  <si>
    <t>2、公务接待费</t>
    <phoneticPr fontId="10" type="noConversion"/>
  </si>
  <si>
    <t>3、公务用车费</t>
    <phoneticPr fontId="10" type="noConversion"/>
  </si>
  <si>
    <t>其中：（1）公务用车运行维护费</t>
    <phoneticPr fontId="10" type="noConversion"/>
  </si>
  <si>
    <t xml:space="preserve">      （2）公务用车购置</t>
    <phoneticPr fontId="10" type="noConversion"/>
  </si>
  <si>
    <t>共  计</t>
    <phoneticPr fontId="10" type="noConversion"/>
  </si>
  <si>
    <t>单位：万元</t>
    <phoneticPr fontId="10" type="noConversion"/>
  </si>
  <si>
    <t>预算07表</t>
    <phoneticPr fontId="10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</si>
  <si>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10" type="noConversion"/>
  </si>
  <si>
    <t>部门预算经济分类</t>
    <phoneticPr fontId="0" type="noConversion"/>
  </si>
  <si>
    <t>三、国有资本经营预算</t>
    <phoneticPr fontId="0" type="noConversion"/>
  </si>
  <si>
    <t>单位（科目）编码</t>
    <phoneticPr fontId="0" type="noConversion"/>
  </si>
  <si>
    <t>单位（科目）名称</t>
    <phoneticPr fontId="0" type="noConversion"/>
  </si>
  <si>
    <t>财政拨款</t>
    <phoneticPr fontId="0" type="noConversion"/>
  </si>
  <si>
    <t>预算08表</t>
    <phoneticPr fontId="0" type="noConversion"/>
  </si>
  <si>
    <t>国有资源（资产）有偿使用收入</t>
    <phoneticPr fontId="0" type="noConversion"/>
  </si>
  <si>
    <t>一般债券资金</t>
    <phoneticPr fontId="0" type="noConversion"/>
  </si>
  <si>
    <t>2019年预算</t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</si>
  <si>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年部门收入总体情况表</t>
    </r>
    <phoneticPr fontId="0" type="noConversion"/>
  </si>
  <si>
    <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年部门支出总体情况表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</si>
  <si>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</t>
    </r>
    <r>
      <rPr>
        <b/>
        <sz val="20"/>
        <rFont val="宋体"/>
        <charset val="134"/>
      </rPr>
      <t>财政拨款收支总体情况表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</si>
  <si>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年一般公共预算支出情况表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</si>
  <si>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年支出经济分类汇总表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</si>
  <si>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年一般公共预算“三公”经费支出情况表</t>
    </r>
    <phoneticPr fontId="10" type="noConversion"/>
  </si>
  <si>
    <t xml:space="preserve">    一般债券资金</t>
    <phoneticPr fontId="0" type="noConversion"/>
  </si>
  <si>
    <t>“三公”经费预算数</t>
    <phoneticPr fontId="10" type="noConversion"/>
  </si>
  <si>
    <t>漯河市教育局2019年收支预算总表</t>
    <phoneticPr fontId="0" type="noConversion"/>
  </si>
  <si>
    <t>042</t>
  </si>
  <si>
    <t>漯河市教育局</t>
  </si>
  <si>
    <t xml:space="preserve">  2050101</t>
  </si>
  <si>
    <t xml:space="preserve">  行政运行（教育管理事务）</t>
  </si>
  <si>
    <t xml:space="preserve">  2050199</t>
  </si>
  <si>
    <t xml:space="preserve">  其他教育管理事务支出</t>
  </si>
  <si>
    <t xml:space="preserve">  2050201</t>
  </si>
  <si>
    <t xml:space="preserve">  学前教育</t>
  </si>
  <si>
    <t xml:space="preserve">  2050202</t>
  </si>
  <si>
    <t xml:space="preserve">  小学教育</t>
  </si>
  <si>
    <t xml:space="preserve">  2050203</t>
  </si>
  <si>
    <t xml:space="preserve">  初中教育</t>
  </si>
  <si>
    <t xml:space="preserve">  2050204</t>
  </si>
  <si>
    <t xml:space="preserve">  高中教育</t>
  </si>
  <si>
    <t xml:space="preserve">  2050299</t>
  </si>
  <si>
    <t xml:space="preserve">  其他普通教育支出</t>
  </si>
  <si>
    <t xml:space="preserve">  2050302</t>
  </si>
  <si>
    <t xml:space="preserve">  中专教育</t>
  </si>
  <si>
    <t xml:space="preserve">  2050304</t>
  </si>
  <si>
    <t xml:space="preserve">  职业高中教育</t>
  </si>
  <si>
    <t xml:space="preserve">  2050305</t>
  </si>
  <si>
    <t xml:space="preserve">  高等职业教育</t>
  </si>
  <si>
    <t xml:space="preserve">  2050399</t>
  </si>
  <si>
    <t xml:space="preserve">  其他职业教育支出</t>
  </si>
  <si>
    <t xml:space="preserve">  2050701</t>
  </si>
  <si>
    <t xml:space="preserve">  特殊学校教育</t>
  </si>
  <si>
    <t xml:space="preserve">  2050801</t>
  </si>
  <si>
    <t xml:space="preserve">  教师进修</t>
  </si>
  <si>
    <t xml:space="preserve">  2050903</t>
  </si>
  <si>
    <t xml:space="preserve">  城市中小学校舍建设（教育费附加安排的支出）</t>
  </si>
  <si>
    <t xml:space="preserve">  2050999</t>
  </si>
  <si>
    <t xml:space="preserve">  其他教育费附加安排的支出</t>
  </si>
  <si>
    <t xml:space="preserve">  2060702</t>
  </si>
  <si>
    <t xml:space="preserve">  科普活动</t>
  </si>
  <si>
    <t xml:space="preserve">  2080501</t>
  </si>
  <si>
    <t xml:space="preserve">  归口管理的行政单位离退休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</si>
  <si>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</si>
  <si>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</si>
  <si>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</si>
  <si>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</si>
  <si>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2089901</t>
  </si>
  <si>
    <t xml:space="preserve">  其他社会保障和就业支出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</si>
  <si>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</si>
  <si>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</si>
  <si>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</si>
  <si>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</si>
  <si>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</si>
  <si>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</si>
  <si>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2120199</t>
  </si>
  <si>
    <t xml:space="preserve">  其他城乡社区管理事务支出</t>
  </si>
  <si>
    <t xml:space="preserve">  2120399</t>
  </si>
  <si>
    <t xml:space="preserve">  其他城乡社区公共设施支出</t>
  </si>
  <si>
    <t xml:space="preserve">  2120803</t>
  </si>
  <si>
    <t xml:space="preserve">  城市建设支出</t>
  </si>
  <si>
    <t xml:space="preserve">  2210201</t>
  </si>
  <si>
    <t xml:space="preserve">  住房公积金</t>
  </si>
  <si>
    <t xml:space="preserve">  2296003</t>
  </si>
  <si>
    <t xml:space="preserve">  用于体育事业的彩票公益金支出</t>
  </si>
  <si>
    <t>单位名称：漯河市教育局</t>
    <phoneticPr fontId="0" type="noConversion"/>
  </si>
  <si>
    <t>住房保障支出</t>
  </si>
  <si>
    <t>城乡社区支出</t>
  </si>
  <si>
    <t>卫生健康支出</t>
  </si>
  <si>
    <t>社会保障和就业支出</t>
  </si>
  <si>
    <t>教育支出</t>
  </si>
  <si>
    <t xml:space="preserve">  </t>
  </si>
  <si>
    <t xml:space="preserve">  基本工资</t>
  </si>
  <si>
    <t>505</t>
  </si>
  <si>
    <t>50501</t>
  </si>
  <si>
    <t>501</t>
  </si>
  <si>
    <t>50101</t>
  </si>
  <si>
    <t>工资奖金津补贴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</si>
  <si>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</si>
  <si>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</si>
  <si>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</si>
  <si>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</si>
  <si>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50102</t>
  </si>
  <si>
    <t>社会保障缴费</t>
  </si>
  <si>
    <t xml:space="preserve">  职工基本医疗保险缴费</t>
  </si>
  <si>
    <t xml:space="preserve">  公务员医疗补助缴费</t>
  </si>
  <si>
    <t xml:space="preserve">  其他社会保障缴费</t>
  </si>
  <si>
    <t>50103</t>
  </si>
  <si>
    <t>住房公积金</t>
  </si>
  <si>
    <t xml:space="preserve">  其他工资福利支出</t>
  </si>
  <si>
    <t>商品和服务支出</t>
  </si>
  <si>
    <t xml:space="preserve">  办公费</t>
  </si>
  <si>
    <t>50502</t>
  </si>
  <si>
    <t>502</t>
  </si>
  <si>
    <t>50201</t>
  </si>
  <si>
    <t>办公经费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</si>
  <si>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</si>
  <si>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</si>
  <si>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</si>
  <si>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</si>
  <si>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</si>
  <si>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</si>
  <si>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</si>
  <si>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</si>
  <si>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</si>
  <si>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</si>
  <si>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>50209</t>
  </si>
  <si>
    <t>维修（护）费</t>
  </si>
  <si>
    <t xml:space="preserve">  租赁费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</si>
  <si>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</si>
  <si>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</si>
  <si>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</si>
  <si>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</si>
  <si>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</si>
  <si>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</si>
  <si>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</si>
  <si>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</si>
  <si>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</si>
  <si>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专用材料费</t>
  </si>
  <si>
    <t xml:space="preserve">  被装购置费</t>
  </si>
  <si>
    <t xml:space="preserve">  劳务费</t>
  </si>
  <si>
    <t>50205</t>
  </si>
  <si>
    <t>委托业务费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</si>
  <si>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</si>
  <si>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</si>
  <si>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</si>
  <si>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</si>
  <si>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</si>
  <si>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</si>
  <si>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其他交通费用</t>
  </si>
  <si>
    <t xml:space="preserve">  税金及附加费用</t>
  </si>
  <si>
    <t xml:space="preserve">  其他商品和服务支出</t>
  </si>
  <si>
    <t>50299</t>
  </si>
  <si>
    <t>其他商品和服务支出</t>
  </si>
  <si>
    <t xml:space="preserve">  离休费</t>
  </si>
  <si>
    <t>509</t>
  </si>
  <si>
    <t>50905</t>
  </si>
  <si>
    <t>离退休费</t>
  </si>
  <si>
    <t xml:space="preserve">  退休费</t>
  </si>
  <si>
    <t xml:space="preserve">  生活补助</t>
  </si>
  <si>
    <t>50901</t>
  </si>
  <si>
    <t>社会福利和救助</t>
  </si>
  <si>
    <t xml:space="preserve">  医疗费补助</t>
  </si>
  <si>
    <t xml:space="preserve">  助学金</t>
  </si>
  <si>
    <t>50902</t>
  </si>
  <si>
    <t>助学金</t>
  </si>
  <si>
    <t xml:space="preserve">  奖励金</t>
  </si>
  <si>
    <t xml:space="preserve">  其他对个人和家庭的补助</t>
  </si>
  <si>
    <t>50999</t>
  </si>
  <si>
    <t>其他对个人和家庭补助</t>
  </si>
  <si>
    <t>资本性支出</t>
  </si>
  <si>
    <t xml:space="preserve">  房屋建筑物购建</t>
  </si>
  <si>
    <t>506</t>
  </si>
  <si>
    <t>50601</t>
  </si>
  <si>
    <t>资本性支出（一）</t>
  </si>
  <si>
    <t xml:space="preserve">  办公设备购置</t>
  </si>
  <si>
    <t>503</t>
  </si>
  <si>
    <t>50306</t>
  </si>
  <si>
    <t>设备购置</t>
  </si>
  <si>
    <t xml:space="preserve">  专用设备购置</t>
  </si>
  <si>
    <t xml:space="preserve">  基础设施建设</t>
  </si>
  <si>
    <t xml:space="preserve">  大型修缮</t>
  </si>
  <si>
    <t xml:space="preserve">  无形资产购置</t>
  </si>
  <si>
    <t xml:space="preserve">  其他资本性支出</t>
  </si>
  <si>
    <t>50399</t>
  </si>
  <si>
    <t>其他资本性支出</t>
  </si>
  <si>
    <t>单位名称：漯河市教育局</t>
    <phoneticPr fontId="1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</si>
  <si>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  <phoneticPr fontId="0" type="noConversion"/>
  </si>
  <si>
    <r>
      <t>*</t>
    </r>
    <r>
      <rPr>
        <sz val="9"/>
        <rFont val="宋体"/>
        <charset val="134"/>
      </rPr>
      <t>*</t>
    </r>
    <phoneticPr fontId="0" type="noConversion"/>
  </si>
</sst>
</file>

<file path=xl/styles.xml><?xml version="1.0" encoding="utf-8"?>
<styleSheet xmlns="http://schemas.openxmlformats.org/spreadsheetml/2006/main">
  <numFmts count="8">
    <numFmt numFmtId="186" formatCode="&quot;¥&quot;* _-#,##0.00;&quot;¥&quot;* \-#,##0.00;&quot;¥&quot;* _-&quot;-&quot;??;@"/>
    <numFmt numFmtId="188" formatCode="* #,##0.00;* \-#,##0.00;* &quot;&quot;??;@"/>
    <numFmt numFmtId="189" formatCode="#,##0.0_);[Red]\(#,##0.0\)"/>
    <numFmt numFmtId="190" formatCode="#,##0.0000"/>
    <numFmt numFmtId="191" formatCode="00"/>
    <numFmt numFmtId="195" formatCode="#,##0.00_ "/>
    <numFmt numFmtId="196" formatCode="0.00_ "/>
    <numFmt numFmtId="200" formatCode="#,##0.00_);\(#,##0.00\)"/>
  </numFmts>
  <fonts count="18">
    <font>
      <sz val="9"/>
      <name val="宋体"/>
      <charset val="134"/>
    </font>
    <font>
      <b/>
      <sz val="10"/>
      <name val="Arial"/>
      <family val="2"/>
    </font>
    <font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9"/>
      <name val="宋体"/>
      <charset val="128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6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Fill="1"/>
    <xf numFmtId="188" fontId="0" fillId="0" borderId="0" xfId="0" applyNumberFormat="1" applyFont="1" applyFill="1" applyAlignment="1" applyProtection="1">
      <alignment horizontal="center" vertical="center" wrapText="1"/>
    </xf>
    <xf numFmtId="188" fontId="5" fillId="0" borderId="0" xfId="0" applyNumberFormat="1" applyFont="1" applyFill="1" applyAlignment="1" applyProtection="1">
      <alignment horizontal="center" vertical="center" wrapText="1"/>
    </xf>
    <xf numFmtId="189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188" fontId="5" fillId="0" borderId="0" xfId="0" applyNumberFormat="1" applyFont="1" applyFill="1" applyAlignment="1" applyProtection="1">
      <alignment horizontal="left" vertical="center" wrapText="1"/>
    </xf>
    <xf numFmtId="189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88" fontId="5" fillId="0" borderId="1" xfId="0" applyNumberFormat="1" applyFont="1" applyFill="1" applyBorder="1" applyAlignment="1" applyProtection="1">
      <alignment horizontal="center" vertical="center" wrapText="1"/>
    </xf>
    <xf numFmtId="189" fontId="5" fillId="0" borderId="2" xfId="0" applyNumberFormat="1" applyFont="1" applyFill="1" applyBorder="1" applyAlignment="1" applyProtection="1">
      <alignment horizontal="center" vertical="center" wrapText="1"/>
    </xf>
    <xf numFmtId="18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188" fontId="5" fillId="0" borderId="3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88" fontId="5" fillId="0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Alignment="1" applyProtection="1">
      <alignment vertical="center" wrapText="1"/>
    </xf>
    <xf numFmtId="189" fontId="5" fillId="2" borderId="0" xfId="0" applyNumberFormat="1" applyFont="1" applyFill="1" applyAlignment="1" applyProtection="1">
      <alignment vertical="center" wrapText="1"/>
    </xf>
    <xf numFmtId="189" fontId="5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89" fontId="6" fillId="2" borderId="0" xfId="0" applyNumberFormat="1" applyFont="1" applyFill="1" applyAlignment="1" applyProtection="1">
      <alignment horizontal="centerContinuous" vertical="center"/>
    </xf>
    <xf numFmtId="189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/>
    <xf numFmtId="0" fontId="5" fillId="0" borderId="0" xfId="0" applyNumberFormat="1" applyFont="1" applyFill="1" applyAlignment="1" applyProtection="1">
      <alignment horizontal="left" vertical="center" wrapText="1"/>
    </xf>
    <xf numFmtId="189" fontId="5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188" fontId="6" fillId="0" borderId="0" xfId="0" applyNumberFormat="1" applyFont="1" applyFill="1" applyAlignment="1" applyProtection="1">
      <alignment horizontal="centerContinuous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/>
    <xf numFmtId="0" fontId="5" fillId="0" borderId="0" xfId="0" applyNumberFormat="1" applyFont="1" applyFill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right"/>
    </xf>
    <xf numFmtId="49" fontId="0" fillId="0" borderId="2" xfId="0" applyNumberForma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 applyProtection="1">
      <alignment horizontal="centerContinuous" vertical="center"/>
    </xf>
    <xf numFmtId="188" fontId="5" fillId="0" borderId="7" xfId="0" applyNumberFormat="1" applyFont="1" applyFill="1" applyBorder="1" applyAlignment="1" applyProtection="1">
      <alignment horizontal="centerContinuous" vertical="center"/>
    </xf>
    <xf numFmtId="188" fontId="5" fillId="0" borderId="8" xfId="0" applyNumberFormat="1" applyFont="1" applyFill="1" applyBorder="1" applyAlignment="1" applyProtection="1">
      <alignment horizontal="centerContinuous" vertical="center"/>
    </xf>
    <xf numFmtId="188" fontId="5" fillId="0" borderId="1" xfId="0" applyNumberFormat="1" applyFont="1" applyFill="1" applyBorder="1" applyAlignment="1" applyProtection="1">
      <alignment horizontal="centerContinuous" vertical="center"/>
    </xf>
    <xf numFmtId="188" fontId="5" fillId="0" borderId="9" xfId="0" applyNumberFormat="1" applyFont="1" applyFill="1" applyBorder="1" applyAlignment="1" applyProtection="1">
      <alignment horizontal="centerContinuous" vertical="center"/>
    </xf>
    <xf numFmtId="188" fontId="5" fillId="0" borderId="10" xfId="0" applyNumberFormat="1" applyFont="1" applyFill="1" applyBorder="1" applyAlignment="1" applyProtection="1">
      <alignment horizontal="centerContinuous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88" fontId="4" fillId="0" borderId="1" xfId="0" applyNumberFormat="1" applyFont="1" applyFill="1" applyBorder="1" applyAlignment="1" applyProtection="1">
      <alignment horizontal="left" vertical="center" wrapText="1"/>
    </xf>
    <xf numFmtId="189" fontId="0" fillId="2" borderId="0" xfId="0" applyNumberFormat="1" applyFont="1" applyFill="1" applyAlignment="1" applyProtection="1">
      <alignment horizontal="right" vertical="center" wrapText="1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6" fillId="2" borderId="0" xfId="0" applyNumberFormat="1" applyFont="1" applyFill="1" applyAlignment="1" applyProtection="1">
      <alignment horizontal="centerContinuous" vertical="center"/>
    </xf>
    <xf numFmtId="189" fontId="5" fillId="0" borderId="1" xfId="0" applyNumberFormat="1" applyFont="1" applyFill="1" applyBorder="1" applyAlignment="1" applyProtection="1">
      <alignment horizontal="centerContinuous" vertical="center" wrapText="1"/>
    </xf>
    <xf numFmtId="188" fontId="5" fillId="0" borderId="1" xfId="0" applyNumberFormat="1" applyFont="1" applyFill="1" applyBorder="1" applyAlignment="1" applyProtection="1">
      <alignment horizontal="centerContinuous" vertical="center" wrapText="1"/>
    </xf>
    <xf numFmtId="195" fontId="5" fillId="0" borderId="0" xfId="0" applyNumberFormat="1" applyFont="1" applyFill="1" applyAlignment="1" applyProtection="1">
      <alignment horizontal="right" vertical="center"/>
    </xf>
    <xf numFmtId="195" fontId="5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2" fillId="0" borderId="0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196" fontId="5" fillId="0" borderId="1" xfId="0" applyNumberFormat="1" applyFont="1" applyFill="1" applyBorder="1" applyAlignment="1" applyProtection="1">
      <alignment horizontal="center" vertical="center" wrapText="1"/>
    </xf>
    <xf numFmtId="195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90" fontId="0" fillId="0" borderId="0" xfId="0" applyNumberFormat="1" applyFill="1"/>
    <xf numFmtId="189" fontId="5" fillId="0" borderId="0" xfId="0" applyNumberFormat="1" applyFont="1" applyFill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horizontal="centerContinuous" vertical="center"/>
    </xf>
    <xf numFmtId="19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/>
    <xf numFmtId="200" fontId="0" fillId="0" borderId="16" xfId="0" applyNumberFormat="1" applyFill="1" applyBorder="1" applyAlignment="1">
      <alignment horizontal="center"/>
    </xf>
    <xf numFmtId="196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196" fontId="0" fillId="0" borderId="1" xfId="0" applyNumberFormat="1" applyFont="1" applyFill="1" applyBorder="1" applyAlignment="1" applyProtection="1">
      <alignment horizontal="center" vertical="center"/>
    </xf>
    <xf numFmtId="196" fontId="5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88" fontId="6" fillId="0" borderId="0" xfId="0" applyNumberFormat="1" applyFont="1" applyFill="1" applyAlignment="1" applyProtection="1">
      <alignment horizontal="centerContinuous" vertical="center"/>
    </xf>
    <xf numFmtId="49" fontId="17" fillId="0" borderId="12" xfId="0" applyNumberFormat="1" applyFont="1" applyFill="1" applyBorder="1" applyAlignment="1" applyProtection="1">
      <alignment horizontal="left" vertical="center"/>
    </xf>
    <xf numFmtId="196" fontId="17" fillId="0" borderId="12" xfId="0" applyNumberFormat="1" applyFont="1" applyFill="1" applyBorder="1" applyAlignment="1" applyProtection="1">
      <alignment horizontal="center" vertical="center"/>
    </xf>
    <xf numFmtId="196" fontId="17" fillId="0" borderId="12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/>
    </xf>
    <xf numFmtId="2" fontId="0" fillId="0" borderId="0" xfId="0" applyNumberFormat="1" applyFill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ill="1" applyBorder="1"/>
    <xf numFmtId="200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2" fontId="5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left" vertical="center"/>
    </xf>
    <xf numFmtId="196" fontId="8" fillId="0" borderId="3" xfId="0" applyNumberFormat="1" applyFont="1" applyFill="1" applyBorder="1" applyAlignment="1" applyProtection="1">
      <alignment horizontal="center" vertical="center"/>
    </xf>
    <xf numFmtId="196" fontId="0" fillId="0" borderId="3" xfId="0" applyNumberFormat="1" applyFont="1" applyFill="1" applyBorder="1" applyAlignment="1" applyProtection="1">
      <alignment horizontal="center" vertical="center"/>
    </xf>
    <xf numFmtId="196" fontId="0" fillId="0" borderId="3" xfId="0" applyNumberFormat="1" applyFont="1" applyFill="1" applyBorder="1" applyAlignment="1" applyProtection="1">
      <alignment horizontal="center" vertical="center"/>
    </xf>
    <xf numFmtId="196" fontId="8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vertical="center" wrapText="1"/>
    </xf>
    <xf numFmtId="49" fontId="0" fillId="0" borderId="3" xfId="0" applyNumberForma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9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/>
    </xf>
    <xf numFmtId="19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/>
    </xf>
    <xf numFmtId="18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88" fontId="5" fillId="0" borderId="2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</xf>
    <xf numFmtId="188" fontId="5" fillId="0" borderId="6" xfId="0" applyNumberFormat="1" applyFont="1" applyFill="1" applyBorder="1" applyAlignment="1" applyProtection="1">
      <alignment horizontal="left" vertical="center"/>
    </xf>
    <xf numFmtId="188" fontId="5" fillId="3" borderId="6" xfId="0" applyNumberFormat="1" applyFont="1" applyFill="1" applyBorder="1" applyAlignment="1" applyProtection="1">
      <alignment horizontal="left" vertical="center"/>
    </xf>
    <xf numFmtId="189" fontId="5" fillId="2" borderId="12" xfId="0" applyNumberFormat="1" applyFont="1" applyFill="1" applyBorder="1" applyAlignment="1" applyProtection="1">
      <alignment horizontal="center" vertical="center" wrapText="1"/>
    </xf>
    <xf numFmtId="191" fontId="5" fillId="0" borderId="6" xfId="0" applyNumberFormat="1" applyFont="1" applyFill="1" applyBorder="1" applyAlignment="1" applyProtection="1">
      <alignment horizontal="left" vertical="center"/>
    </xf>
    <xf numFmtId="191" fontId="5" fillId="3" borderId="6" xfId="0" applyNumberFormat="1" applyFont="1" applyFill="1" applyBorder="1" applyAlignment="1" applyProtection="1">
      <alignment horizontal="left" vertical="center"/>
    </xf>
    <xf numFmtId="189" fontId="5" fillId="0" borderId="3" xfId="0" applyNumberFormat="1" applyFont="1" applyFill="1" applyBorder="1" applyAlignment="1" applyProtection="1">
      <alignment horizontal="center" vertical="center" wrapText="1"/>
    </xf>
    <xf numFmtId="189" fontId="5" fillId="0" borderId="9" xfId="0" applyNumberFormat="1" applyFont="1" applyFill="1" applyBorder="1" applyAlignment="1" applyProtection="1">
      <alignment horizontal="center" vertical="center" wrapText="1"/>
    </xf>
    <xf numFmtId="189" fontId="5" fillId="0" borderId="10" xfId="0" applyNumberFormat="1" applyFont="1" applyFill="1" applyBorder="1" applyAlignment="1" applyProtection="1">
      <alignment horizontal="center" vertical="center" wrapText="1"/>
    </xf>
    <xf numFmtId="189" fontId="11" fillId="0" borderId="5" xfId="0" applyNumberFormat="1" applyFont="1" applyFill="1" applyBorder="1" applyAlignment="1" applyProtection="1">
      <alignment horizontal="center" vertical="center" wrapText="1"/>
    </xf>
    <xf numFmtId="189" fontId="5" fillId="0" borderId="2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8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workbookViewId="0"/>
  </sheetViews>
  <sheetFormatPr defaultColWidth="9.1640625" defaultRowHeight="11.25"/>
  <cols>
    <col min="1" max="1" width="20" customWidth="1"/>
    <col min="2" max="2" width="14" style="61" customWidth="1"/>
    <col min="3" max="3" width="18.1640625" customWidth="1"/>
    <col min="4" max="4" width="13.33203125" customWidth="1"/>
    <col min="5" max="5" width="11.6640625" customWidth="1"/>
    <col min="6" max="6" width="14.1640625" customWidth="1"/>
    <col min="7" max="7" width="13.83203125" customWidth="1"/>
    <col min="8" max="8" width="11.5" customWidth="1"/>
    <col min="9" max="9" width="12" customWidth="1"/>
    <col min="10" max="10" width="11.1640625" customWidth="1"/>
    <col min="11" max="11" width="12" customWidth="1"/>
    <col min="12" max="13" width="11.5" customWidth="1"/>
    <col min="14" max="14" width="15" customWidth="1"/>
    <col min="15" max="15" width="13.5" customWidth="1"/>
  </cols>
  <sheetData>
    <row r="1" spans="1:256" ht="11.25" customHeight="1">
      <c r="A1" s="2"/>
      <c r="B1" s="4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0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107" t="s">
        <v>137</v>
      </c>
      <c r="B2" s="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4" customHeight="1">
      <c r="B3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0" t="s">
        <v>17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4" customHeight="1">
      <c r="A4" s="146" t="s">
        <v>7</v>
      </c>
      <c r="B4" s="146"/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4" customHeight="1">
      <c r="A5" s="147" t="s">
        <v>20</v>
      </c>
      <c r="B5" s="146" t="s">
        <v>9</v>
      </c>
      <c r="C5" s="148" t="s">
        <v>24</v>
      </c>
      <c r="D5" s="51" t="s">
        <v>128</v>
      </c>
      <c r="E5" s="51"/>
      <c r="F5" s="49"/>
      <c r="G5" s="49"/>
      <c r="H5" s="49"/>
      <c r="I5" s="49"/>
      <c r="J5" s="49"/>
      <c r="K5" s="52"/>
      <c r="L5" s="52"/>
      <c r="M5" s="52"/>
      <c r="N5" s="52"/>
      <c r="O5" s="5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47"/>
      <c r="B6" s="146"/>
      <c r="C6" s="148"/>
      <c r="D6" s="145" t="s">
        <v>6</v>
      </c>
      <c r="E6" s="145" t="s">
        <v>42</v>
      </c>
      <c r="F6" s="64" t="s">
        <v>23</v>
      </c>
      <c r="G6" s="64"/>
      <c r="H6" s="64"/>
      <c r="I6" s="64"/>
      <c r="J6" s="64"/>
      <c r="K6" s="144" t="s">
        <v>25</v>
      </c>
      <c r="L6" s="141" t="s">
        <v>30</v>
      </c>
      <c r="M6" s="141" t="s">
        <v>35</v>
      </c>
      <c r="N6" s="143" t="s">
        <v>95</v>
      </c>
      <c r="O6" s="141" t="s">
        <v>27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6" customHeight="1">
      <c r="A7" s="147"/>
      <c r="B7" s="146"/>
      <c r="C7" s="148"/>
      <c r="D7" s="145"/>
      <c r="E7" s="145"/>
      <c r="F7" s="10" t="s">
        <v>19</v>
      </c>
      <c r="G7" s="54" t="s">
        <v>37</v>
      </c>
      <c r="H7" s="47" t="s">
        <v>15</v>
      </c>
      <c r="I7" s="47" t="s">
        <v>5</v>
      </c>
      <c r="J7" s="47" t="s">
        <v>39</v>
      </c>
      <c r="K7" s="142"/>
      <c r="L7" s="142"/>
      <c r="M7" s="142"/>
      <c r="N7" s="141"/>
      <c r="O7" s="14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3.25" customHeight="1">
      <c r="A8" s="13" t="s">
        <v>2</v>
      </c>
      <c r="B8" s="85">
        <v>5818.45</v>
      </c>
      <c r="C8" s="55" t="s">
        <v>40</v>
      </c>
      <c r="D8" s="100">
        <v>54543.61</v>
      </c>
      <c r="E8" s="100">
        <v>427.58</v>
      </c>
      <c r="F8" s="100">
        <v>51949.98</v>
      </c>
      <c r="G8" s="100">
        <v>51798.6</v>
      </c>
      <c r="H8" s="100">
        <v>0</v>
      </c>
      <c r="I8" s="100">
        <v>0</v>
      </c>
      <c r="J8" s="100">
        <v>151.38</v>
      </c>
      <c r="K8" s="100">
        <v>0</v>
      </c>
      <c r="L8" s="100">
        <v>653.25</v>
      </c>
      <c r="M8" s="100">
        <v>1512.8</v>
      </c>
      <c r="N8" s="100"/>
      <c r="O8" s="100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20.25" customHeight="1">
      <c r="A9" s="101" t="s">
        <v>26</v>
      </c>
      <c r="B9" s="102">
        <v>76781.95</v>
      </c>
      <c r="C9" s="56" t="s">
        <v>10</v>
      </c>
      <c r="D9" s="103">
        <v>45903.97</v>
      </c>
      <c r="E9" s="103">
        <v>131.19</v>
      </c>
      <c r="F9" s="100">
        <v>45630.04</v>
      </c>
      <c r="G9" s="103">
        <v>45518.080000000002</v>
      </c>
      <c r="H9" s="103">
        <v>0</v>
      </c>
      <c r="I9" s="103">
        <v>0</v>
      </c>
      <c r="J9" s="103">
        <v>111.96</v>
      </c>
      <c r="K9" s="103">
        <v>0</v>
      </c>
      <c r="L9" s="103">
        <v>142.74</v>
      </c>
      <c r="M9" s="103">
        <v>0</v>
      </c>
      <c r="N9" s="103"/>
      <c r="O9" s="103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21" customHeight="1">
      <c r="A10" s="13" t="s">
        <v>21</v>
      </c>
      <c r="B10" s="85">
        <v>53274.57</v>
      </c>
      <c r="C10" s="56" t="s">
        <v>48</v>
      </c>
      <c r="D10" s="103">
        <v>6568.41</v>
      </c>
      <c r="E10" s="103">
        <v>295.89</v>
      </c>
      <c r="F10" s="100">
        <v>4275.13</v>
      </c>
      <c r="G10" s="103">
        <v>4275.13</v>
      </c>
      <c r="H10" s="103">
        <v>0</v>
      </c>
      <c r="I10" s="103">
        <v>0</v>
      </c>
      <c r="J10" s="103">
        <v>0</v>
      </c>
      <c r="K10" s="103">
        <v>0</v>
      </c>
      <c r="L10" s="103">
        <v>484.59</v>
      </c>
      <c r="M10" s="103">
        <v>1512.8</v>
      </c>
      <c r="N10" s="103"/>
      <c r="O10" s="103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24" customHeight="1">
      <c r="A11" s="57" t="s">
        <v>12</v>
      </c>
      <c r="B11" s="85">
        <v>316.36</v>
      </c>
      <c r="C11" s="58" t="s">
        <v>49</v>
      </c>
      <c r="D11" s="103">
        <v>2071.23</v>
      </c>
      <c r="E11" s="103">
        <v>0.5</v>
      </c>
      <c r="F11" s="100">
        <v>2044.81</v>
      </c>
      <c r="G11" s="103">
        <v>2005.39</v>
      </c>
      <c r="H11" s="103">
        <v>0</v>
      </c>
      <c r="I11" s="103">
        <v>0</v>
      </c>
      <c r="J11" s="103">
        <v>39.42</v>
      </c>
      <c r="K11" s="103">
        <v>0</v>
      </c>
      <c r="L11" s="103">
        <v>25.92</v>
      </c>
      <c r="M11" s="103">
        <v>0</v>
      </c>
      <c r="N11" s="103"/>
      <c r="O11" s="103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8" customHeight="1">
      <c r="A12" s="57" t="s">
        <v>11</v>
      </c>
      <c r="B12" s="85">
        <v>21716</v>
      </c>
      <c r="C12" s="59" t="s">
        <v>36</v>
      </c>
      <c r="D12" s="100">
        <v>41300.43</v>
      </c>
      <c r="E12" s="100">
        <v>5390.87</v>
      </c>
      <c r="F12" s="100">
        <v>24831.97</v>
      </c>
      <c r="G12" s="100">
        <v>1475.97</v>
      </c>
      <c r="H12" s="100">
        <v>316.36</v>
      </c>
      <c r="I12" s="100">
        <v>21716</v>
      </c>
      <c r="J12" s="100">
        <v>1323.64</v>
      </c>
      <c r="K12" s="100">
        <v>0</v>
      </c>
      <c r="L12" s="100">
        <v>5487.52</v>
      </c>
      <c r="M12" s="100">
        <v>5582.97</v>
      </c>
      <c r="N12" s="100"/>
      <c r="O12" s="100">
        <v>7.1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24" customHeight="1">
      <c r="A13" s="57" t="s">
        <v>8</v>
      </c>
      <c r="B13" s="85">
        <v>1475.02</v>
      </c>
      <c r="C13" s="13" t="s">
        <v>47</v>
      </c>
      <c r="D13" s="103">
        <v>700.92</v>
      </c>
      <c r="E13" s="103">
        <v>0</v>
      </c>
      <c r="F13" s="100">
        <v>201.28</v>
      </c>
      <c r="G13" s="103">
        <v>0</v>
      </c>
      <c r="H13" s="103">
        <v>0</v>
      </c>
      <c r="I13" s="103">
        <v>0</v>
      </c>
      <c r="J13" s="103">
        <v>201.28</v>
      </c>
      <c r="K13" s="103">
        <v>0</v>
      </c>
      <c r="L13" s="103">
        <v>492.54</v>
      </c>
      <c r="M13" s="103">
        <v>0</v>
      </c>
      <c r="N13" s="103"/>
      <c r="O13" s="103">
        <v>7.1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9.5" customHeight="1">
      <c r="A14" s="16" t="s">
        <v>135</v>
      </c>
      <c r="B14" s="95"/>
      <c r="C14" s="13" t="s">
        <v>48</v>
      </c>
      <c r="D14" s="103">
        <v>28616.7</v>
      </c>
      <c r="E14" s="103">
        <v>2541.36</v>
      </c>
      <c r="F14" s="100">
        <v>22957.94</v>
      </c>
      <c r="G14" s="103">
        <v>121.07</v>
      </c>
      <c r="H14" s="103">
        <v>305.70999999999998</v>
      </c>
      <c r="I14" s="103">
        <v>21716</v>
      </c>
      <c r="J14" s="103">
        <v>815.16</v>
      </c>
      <c r="K14" s="103">
        <v>0</v>
      </c>
      <c r="L14" s="103">
        <v>2560.1999999999998</v>
      </c>
      <c r="M14" s="103">
        <v>557.20000000000005</v>
      </c>
      <c r="N14" s="103"/>
      <c r="O14" s="103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24" customHeight="1">
      <c r="A15" s="16" t="s">
        <v>38</v>
      </c>
      <c r="B15" s="104">
        <v>0</v>
      </c>
      <c r="C15" s="13" t="s">
        <v>49</v>
      </c>
      <c r="D15" s="103">
        <v>5701.62</v>
      </c>
      <c r="E15" s="103">
        <v>84.75</v>
      </c>
      <c r="F15" s="100">
        <v>331.4</v>
      </c>
      <c r="G15" s="103">
        <v>316.2</v>
      </c>
      <c r="H15" s="103">
        <v>0</v>
      </c>
      <c r="I15" s="103">
        <v>0</v>
      </c>
      <c r="J15" s="103">
        <v>15.2</v>
      </c>
      <c r="K15" s="103">
        <v>0</v>
      </c>
      <c r="L15" s="103">
        <v>259.7</v>
      </c>
      <c r="M15" s="103">
        <v>5025.7700000000004</v>
      </c>
      <c r="N15" s="103"/>
      <c r="O15" s="103"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26.25" customHeight="1">
      <c r="A16" s="17" t="s">
        <v>4</v>
      </c>
      <c r="B16" s="105">
        <v>6140.77</v>
      </c>
      <c r="C16" s="13" t="s">
        <v>50</v>
      </c>
      <c r="D16" s="103">
        <v>0</v>
      </c>
      <c r="E16" s="103">
        <v>0</v>
      </c>
      <c r="F16" s="100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/>
      <c r="O16" s="103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26.25" customHeight="1">
      <c r="A17" s="17" t="s">
        <v>16</v>
      </c>
      <c r="B17" s="105">
        <v>7095.77</v>
      </c>
      <c r="C17" s="13" t="s">
        <v>51</v>
      </c>
      <c r="D17" s="103">
        <v>0</v>
      </c>
      <c r="E17" s="103">
        <v>0</v>
      </c>
      <c r="F17" s="100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9.5" customHeight="1">
      <c r="A18" s="13" t="s">
        <v>93</v>
      </c>
      <c r="B18" s="85"/>
      <c r="C18" s="13" t="s">
        <v>52</v>
      </c>
      <c r="D18" s="103">
        <v>6281.19</v>
      </c>
      <c r="E18" s="103">
        <v>2764.76</v>
      </c>
      <c r="F18" s="100">
        <v>1341.35</v>
      </c>
      <c r="G18" s="103">
        <v>1038.7</v>
      </c>
      <c r="H18" s="103">
        <v>10.65</v>
      </c>
      <c r="I18" s="103">
        <v>0</v>
      </c>
      <c r="J18" s="103">
        <v>292</v>
      </c>
      <c r="K18" s="103">
        <v>0</v>
      </c>
      <c r="L18" s="103">
        <v>2175.08</v>
      </c>
      <c r="M18" s="103">
        <v>0</v>
      </c>
      <c r="N18" s="103"/>
      <c r="O18" s="103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23.25" customHeight="1">
      <c r="A19" s="13" t="s">
        <v>94</v>
      </c>
      <c r="B19" s="106">
        <v>7.1</v>
      </c>
      <c r="C19" s="13" t="s">
        <v>53</v>
      </c>
      <c r="D19" s="103">
        <v>0</v>
      </c>
      <c r="E19" s="103">
        <v>0</v>
      </c>
      <c r="F19" s="100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/>
      <c r="O19" s="103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9.5" customHeight="1">
      <c r="A20" s="15"/>
      <c r="B20" s="86">
        <v>0</v>
      </c>
      <c r="C20" s="13" t="s">
        <v>54</v>
      </c>
      <c r="D20" s="103">
        <v>0</v>
      </c>
      <c r="E20" s="103">
        <v>0</v>
      </c>
      <c r="F20" s="100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/>
      <c r="O20" s="103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24" customHeight="1">
      <c r="A21" s="15"/>
      <c r="B21" s="86"/>
      <c r="C21" s="13" t="s">
        <v>55</v>
      </c>
      <c r="D21" s="103">
        <v>0</v>
      </c>
      <c r="E21" s="103">
        <v>0</v>
      </c>
      <c r="F21" s="100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/>
      <c r="O21" s="103"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9.5" customHeight="1">
      <c r="A22" s="15"/>
      <c r="B22" s="86"/>
      <c r="C22" s="13" t="s">
        <v>56</v>
      </c>
      <c r="D22" s="103">
        <v>0</v>
      </c>
      <c r="E22" s="103">
        <v>0</v>
      </c>
      <c r="F22" s="100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/>
      <c r="O22" s="103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24.75" customHeight="1">
      <c r="A23" s="19" t="s">
        <v>31</v>
      </c>
      <c r="B23" s="85">
        <v>95844.04</v>
      </c>
      <c r="C23" s="9" t="s">
        <v>14</v>
      </c>
      <c r="D23" s="85">
        <v>95844.04</v>
      </c>
      <c r="E23" s="85">
        <v>5818.45</v>
      </c>
      <c r="F23" s="85">
        <v>76781.95</v>
      </c>
      <c r="G23" s="85">
        <v>53274.57</v>
      </c>
      <c r="H23" s="85">
        <v>316.36</v>
      </c>
      <c r="I23" s="85">
        <v>21716</v>
      </c>
      <c r="J23" s="85">
        <v>1475.02</v>
      </c>
      <c r="K23" s="85">
        <v>0</v>
      </c>
      <c r="L23" s="85">
        <v>6140.77</v>
      </c>
      <c r="M23" s="85">
        <v>7095.77</v>
      </c>
      <c r="N23" s="85"/>
      <c r="O23" s="85">
        <v>7.1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4" customHeight="1">
      <c r="A24" s="5"/>
      <c r="B24" s="6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62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spans="1:256">
      <c r="H29" s="1"/>
    </row>
  </sheetData>
  <sheetProtection formatCells="0" formatColumns="0" formatRows="0"/>
  <mergeCells count="11">
    <mergeCell ref="A4:B4"/>
    <mergeCell ref="A5:A7"/>
    <mergeCell ref="B5:B7"/>
    <mergeCell ref="C5:C7"/>
    <mergeCell ref="L6:L7"/>
    <mergeCell ref="N6:N7"/>
    <mergeCell ref="M6:M7"/>
    <mergeCell ref="O6:O7"/>
    <mergeCell ref="K6:K7"/>
    <mergeCell ref="D6:D7"/>
    <mergeCell ref="E6:E7"/>
  </mergeCells>
  <phoneticPr fontId="0" type="noConversion"/>
  <pageMargins left="0.82677165354330717" right="0.78740157480314965" top="1.1811023622047245" bottom="0.78740157480314965" header="0.51181102362204722" footer="0.51181102362204722"/>
  <pageSetup paperSize="9" scale="80" fitToHeight="100" orientation="landscape" horizontalDpi="200" verticalDpi="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workbookViewId="0"/>
  </sheetViews>
  <sheetFormatPr defaultColWidth="9.1640625" defaultRowHeight="11.25"/>
  <cols>
    <col min="1" max="1" width="14" customWidth="1"/>
    <col min="2" max="2" width="24.5" customWidth="1"/>
    <col min="3" max="3" width="14.6640625" customWidth="1"/>
    <col min="4" max="4" width="13" customWidth="1"/>
    <col min="5" max="5" width="14" customWidth="1"/>
    <col min="6" max="6" width="15.1640625" customWidth="1"/>
    <col min="7" max="7" width="11.6640625" customWidth="1"/>
    <col min="8" max="8" width="12.6640625" customWidth="1"/>
    <col min="9" max="9" width="12.6640625" style="61" customWidth="1"/>
    <col min="10" max="10" width="11.6640625" style="61" customWidth="1"/>
    <col min="11" max="11" width="14" customWidth="1"/>
  </cols>
  <sheetData>
    <row r="1" spans="1:13" ht="14.25" customHeight="1">
      <c r="A1" s="67"/>
      <c r="B1" s="20"/>
      <c r="C1" s="20"/>
      <c r="D1" s="20"/>
      <c r="E1" s="20"/>
      <c r="F1" s="21"/>
      <c r="G1" s="21"/>
      <c r="H1" s="21"/>
      <c r="I1" s="20"/>
      <c r="J1" s="20"/>
      <c r="K1" s="22" t="s">
        <v>41</v>
      </c>
    </row>
    <row r="2" spans="1:13" ht="24.75" customHeight="1">
      <c r="A2" s="23" t="s">
        <v>129</v>
      </c>
      <c r="B2" s="23"/>
      <c r="C2" s="23"/>
      <c r="D2" s="23"/>
      <c r="E2" s="23"/>
      <c r="F2" s="24"/>
      <c r="G2" s="24"/>
      <c r="H2" s="24"/>
      <c r="I2" s="63"/>
      <c r="J2" s="63"/>
      <c r="K2" s="25"/>
    </row>
    <row r="3" spans="1:13" ht="18" customHeight="1">
      <c r="A3" s="157" t="s">
        <v>196</v>
      </c>
      <c r="B3" s="158"/>
      <c r="C3" s="158"/>
      <c r="D3" s="158"/>
      <c r="F3" s="21"/>
      <c r="G3" s="21"/>
      <c r="H3" s="21"/>
      <c r="I3" s="20"/>
      <c r="J3" s="20"/>
      <c r="K3" s="60" t="s">
        <v>17</v>
      </c>
    </row>
    <row r="4" spans="1:13" ht="24" customHeight="1">
      <c r="A4" s="149" t="s">
        <v>122</v>
      </c>
      <c r="B4" s="149" t="s">
        <v>123</v>
      </c>
      <c r="C4" s="149" t="s">
        <v>74</v>
      </c>
      <c r="D4" s="149" t="s">
        <v>88</v>
      </c>
      <c r="E4" s="153" t="s">
        <v>23</v>
      </c>
      <c r="F4" s="154"/>
      <c r="G4" s="159" t="s">
        <v>89</v>
      </c>
      <c r="H4" s="159" t="s">
        <v>90</v>
      </c>
      <c r="I4" s="152" t="s">
        <v>91</v>
      </c>
      <c r="J4" s="151" t="s">
        <v>95</v>
      </c>
      <c r="K4" s="159" t="s">
        <v>92</v>
      </c>
    </row>
    <row r="5" spans="1:13" ht="12.75" customHeight="1">
      <c r="A5" s="150"/>
      <c r="B5" s="150"/>
      <c r="C5" s="150"/>
      <c r="D5" s="150"/>
      <c r="E5" s="155"/>
      <c r="F5" s="156"/>
      <c r="G5" s="159"/>
      <c r="H5" s="159"/>
      <c r="I5" s="152"/>
      <c r="J5" s="152"/>
      <c r="K5" s="159"/>
    </row>
    <row r="6" spans="1:13" ht="26.25" customHeight="1">
      <c r="A6" s="150"/>
      <c r="B6" s="150"/>
      <c r="C6" s="150"/>
      <c r="D6" s="150"/>
      <c r="E6" s="87" t="s">
        <v>65</v>
      </c>
      <c r="F6" s="87" t="s">
        <v>124</v>
      </c>
      <c r="G6" s="159"/>
      <c r="H6" s="159"/>
      <c r="I6" s="152"/>
      <c r="J6" s="152"/>
      <c r="K6" s="159"/>
    </row>
    <row r="7" spans="1:13" ht="20.25" customHeight="1">
      <c r="A7" s="88" t="s">
        <v>28</v>
      </c>
      <c r="B7" s="88" t="s">
        <v>28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</row>
    <row r="8" spans="1:13" s="1" customFormat="1" ht="27" customHeight="1">
      <c r="A8" s="108"/>
      <c r="B8" s="111" t="s">
        <v>6</v>
      </c>
      <c r="C8" s="109">
        <v>95844.04</v>
      </c>
      <c r="D8" s="109">
        <v>5818.45</v>
      </c>
      <c r="E8" s="110">
        <v>76781.95</v>
      </c>
      <c r="F8" s="109">
        <v>53274.57</v>
      </c>
      <c r="G8" s="109">
        <v>0</v>
      </c>
      <c r="H8" s="109">
        <v>6140.77</v>
      </c>
      <c r="I8" s="109">
        <v>7095.77</v>
      </c>
      <c r="J8" s="110">
        <v>0</v>
      </c>
      <c r="K8" s="109">
        <v>7.1</v>
      </c>
      <c r="L8" s="26"/>
      <c r="M8" s="26"/>
    </row>
    <row r="9" spans="1:13" ht="27" customHeight="1">
      <c r="A9" s="108" t="s">
        <v>138</v>
      </c>
      <c r="B9" s="111" t="s">
        <v>139</v>
      </c>
      <c r="C9" s="109">
        <v>95844.04</v>
      </c>
      <c r="D9" s="109">
        <v>5818.45</v>
      </c>
      <c r="E9" s="110">
        <v>76781.95</v>
      </c>
      <c r="F9" s="109">
        <v>53274.57</v>
      </c>
      <c r="G9" s="109">
        <v>0</v>
      </c>
      <c r="H9" s="109">
        <v>6140.77</v>
      </c>
      <c r="I9" s="109">
        <v>7095.77</v>
      </c>
      <c r="J9" s="110">
        <v>0</v>
      </c>
      <c r="K9" s="109">
        <v>7.1</v>
      </c>
    </row>
    <row r="10" spans="1:13" ht="27" customHeight="1">
      <c r="A10" s="108" t="s">
        <v>140</v>
      </c>
      <c r="B10" s="111" t="s">
        <v>141</v>
      </c>
      <c r="C10" s="109">
        <v>488.07</v>
      </c>
      <c r="D10" s="109">
        <v>0</v>
      </c>
      <c r="E10" s="110">
        <v>488.07</v>
      </c>
      <c r="F10" s="109">
        <v>488.07</v>
      </c>
      <c r="G10" s="109">
        <v>0</v>
      </c>
      <c r="H10" s="109">
        <v>0</v>
      </c>
      <c r="I10" s="109">
        <v>0</v>
      </c>
      <c r="J10" s="110"/>
      <c r="K10" s="109">
        <v>0</v>
      </c>
    </row>
    <row r="11" spans="1:13" ht="27" customHeight="1">
      <c r="A11" s="108" t="s">
        <v>142</v>
      </c>
      <c r="B11" s="111" t="s">
        <v>143</v>
      </c>
      <c r="C11" s="109">
        <v>823.59</v>
      </c>
      <c r="D11" s="109">
        <v>85.82</v>
      </c>
      <c r="E11" s="110">
        <v>592.77</v>
      </c>
      <c r="F11" s="109">
        <v>419.77</v>
      </c>
      <c r="G11" s="109">
        <v>0</v>
      </c>
      <c r="H11" s="109">
        <v>145</v>
      </c>
      <c r="I11" s="109">
        <v>0</v>
      </c>
      <c r="J11" s="110">
        <v>0</v>
      </c>
      <c r="K11" s="109">
        <v>0</v>
      </c>
    </row>
    <row r="12" spans="1:13" ht="27" customHeight="1">
      <c r="A12" s="108" t="s">
        <v>144</v>
      </c>
      <c r="B12" s="111" t="s">
        <v>145</v>
      </c>
      <c r="C12" s="109">
        <v>2365.41</v>
      </c>
      <c r="D12" s="109">
        <v>257.36</v>
      </c>
      <c r="E12" s="110">
        <v>1435.25</v>
      </c>
      <c r="F12" s="109">
        <v>1412.15</v>
      </c>
      <c r="G12" s="109">
        <v>0</v>
      </c>
      <c r="H12" s="109">
        <v>672.8</v>
      </c>
      <c r="I12" s="109">
        <v>0</v>
      </c>
      <c r="J12" s="110">
        <v>0</v>
      </c>
      <c r="K12" s="109">
        <v>0</v>
      </c>
    </row>
    <row r="13" spans="1:13" ht="27" customHeight="1">
      <c r="A13" s="108" t="s">
        <v>146</v>
      </c>
      <c r="B13" s="111" t="s">
        <v>147</v>
      </c>
      <c r="C13" s="109">
        <v>5127.37</v>
      </c>
      <c r="D13" s="109">
        <v>1.07</v>
      </c>
      <c r="E13" s="110">
        <v>4592.2</v>
      </c>
      <c r="F13" s="109">
        <v>4577</v>
      </c>
      <c r="G13" s="109">
        <v>0</v>
      </c>
      <c r="H13" s="109">
        <v>0</v>
      </c>
      <c r="I13" s="109">
        <v>534.1</v>
      </c>
      <c r="J13" s="110"/>
      <c r="K13" s="109">
        <v>0</v>
      </c>
    </row>
    <row r="14" spans="1:13" ht="27" customHeight="1">
      <c r="A14" s="108" t="s">
        <v>148</v>
      </c>
      <c r="B14" s="111" t="s">
        <v>149</v>
      </c>
      <c r="C14" s="109">
        <v>13786.21</v>
      </c>
      <c r="D14" s="109">
        <v>288.99</v>
      </c>
      <c r="E14" s="110">
        <v>11943.2</v>
      </c>
      <c r="F14" s="109">
        <v>11581.02</v>
      </c>
      <c r="G14" s="109">
        <v>0</v>
      </c>
      <c r="H14" s="109">
        <v>91.92</v>
      </c>
      <c r="I14" s="109">
        <v>1455</v>
      </c>
      <c r="J14" s="110">
        <v>0</v>
      </c>
      <c r="K14" s="109">
        <v>7.1</v>
      </c>
    </row>
    <row r="15" spans="1:13" ht="27" customHeight="1">
      <c r="A15" s="108" t="s">
        <v>150</v>
      </c>
      <c r="B15" s="111" t="s">
        <v>151</v>
      </c>
      <c r="C15" s="109">
        <v>28546.28</v>
      </c>
      <c r="D15" s="109">
        <v>2794.66</v>
      </c>
      <c r="E15" s="110">
        <v>20080.63</v>
      </c>
      <c r="F15" s="109">
        <v>19047.91</v>
      </c>
      <c r="G15" s="109">
        <v>0</v>
      </c>
      <c r="H15" s="109">
        <v>5085.13</v>
      </c>
      <c r="I15" s="109">
        <v>585.86</v>
      </c>
      <c r="J15" s="110">
        <v>0</v>
      </c>
      <c r="K15" s="109">
        <v>0</v>
      </c>
    </row>
    <row r="16" spans="1:13" ht="27" customHeight="1">
      <c r="A16" s="108" t="s">
        <v>152</v>
      </c>
      <c r="B16" s="111" t="s">
        <v>153</v>
      </c>
      <c r="C16" s="109">
        <v>10323.549999999999</v>
      </c>
      <c r="D16" s="109">
        <v>111.85</v>
      </c>
      <c r="E16" s="110">
        <v>10165.799999999999</v>
      </c>
      <c r="F16" s="109">
        <v>80.44</v>
      </c>
      <c r="G16" s="109">
        <v>0</v>
      </c>
      <c r="H16" s="109">
        <v>0</v>
      </c>
      <c r="I16" s="109">
        <v>45.9</v>
      </c>
      <c r="J16" s="110"/>
      <c r="K16" s="109">
        <v>0</v>
      </c>
    </row>
    <row r="17" spans="1:11" ht="27" customHeight="1">
      <c r="A17" s="108" t="s">
        <v>154</v>
      </c>
      <c r="B17" s="111" t="s">
        <v>155</v>
      </c>
      <c r="C17" s="109">
        <v>4911.1899999999996</v>
      </c>
      <c r="D17" s="109">
        <v>477.18</v>
      </c>
      <c r="E17" s="110">
        <v>0</v>
      </c>
      <c r="F17" s="109">
        <v>0</v>
      </c>
      <c r="G17" s="109">
        <v>0</v>
      </c>
      <c r="H17" s="109">
        <v>0</v>
      </c>
      <c r="I17" s="109">
        <v>4434.01</v>
      </c>
      <c r="J17" s="110"/>
      <c r="K17" s="109">
        <v>0</v>
      </c>
    </row>
    <row r="18" spans="1:11" ht="27" customHeight="1">
      <c r="A18" s="108" t="s">
        <v>156</v>
      </c>
      <c r="B18" s="111" t="s">
        <v>157</v>
      </c>
      <c r="C18" s="109">
        <v>2295.54</v>
      </c>
      <c r="D18" s="109">
        <v>30.88</v>
      </c>
      <c r="E18" s="110">
        <v>2144.66</v>
      </c>
      <c r="F18" s="109">
        <v>2144.66</v>
      </c>
      <c r="G18" s="109">
        <v>0</v>
      </c>
      <c r="H18" s="109">
        <v>120</v>
      </c>
      <c r="I18" s="109">
        <v>0</v>
      </c>
      <c r="J18" s="110">
        <v>0</v>
      </c>
      <c r="K18" s="109">
        <v>0</v>
      </c>
    </row>
    <row r="19" spans="1:11" ht="27" customHeight="1">
      <c r="A19" s="108" t="s">
        <v>158</v>
      </c>
      <c r="B19" s="111" t="s">
        <v>159</v>
      </c>
      <c r="C19" s="109">
        <v>166</v>
      </c>
      <c r="D19" s="109">
        <v>0</v>
      </c>
      <c r="E19" s="110">
        <v>166</v>
      </c>
      <c r="F19" s="109">
        <v>166</v>
      </c>
      <c r="G19" s="109">
        <v>0</v>
      </c>
      <c r="H19" s="109">
        <v>0</v>
      </c>
      <c r="I19" s="109">
        <v>0</v>
      </c>
      <c r="J19" s="110"/>
      <c r="K19" s="109">
        <v>0</v>
      </c>
    </row>
    <row r="20" spans="1:11" ht="27" customHeight="1">
      <c r="A20" s="108" t="s">
        <v>160</v>
      </c>
      <c r="B20" s="111" t="s">
        <v>161</v>
      </c>
      <c r="C20" s="109">
        <v>28.83</v>
      </c>
      <c r="D20" s="109">
        <v>28.83</v>
      </c>
      <c r="E20" s="110">
        <v>0</v>
      </c>
      <c r="F20" s="109">
        <v>0</v>
      </c>
      <c r="G20" s="109">
        <v>0</v>
      </c>
      <c r="H20" s="109">
        <v>0</v>
      </c>
      <c r="I20" s="109">
        <v>0</v>
      </c>
      <c r="J20" s="110"/>
      <c r="K20" s="109">
        <v>0</v>
      </c>
    </row>
    <row r="21" spans="1:11" ht="27" customHeight="1">
      <c r="A21" s="108" t="s">
        <v>162</v>
      </c>
      <c r="B21" s="111" t="s">
        <v>163</v>
      </c>
      <c r="C21" s="109">
        <v>794.19</v>
      </c>
      <c r="D21" s="109">
        <v>188.4</v>
      </c>
      <c r="E21" s="110">
        <v>564.89</v>
      </c>
      <c r="F21" s="109">
        <v>564.89</v>
      </c>
      <c r="G21" s="109">
        <v>0</v>
      </c>
      <c r="H21" s="109">
        <v>0</v>
      </c>
      <c r="I21" s="109">
        <v>40.9</v>
      </c>
      <c r="J21" s="110"/>
      <c r="K21" s="109">
        <v>0</v>
      </c>
    </row>
    <row r="22" spans="1:11" ht="27" customHeight="1">
      <c r="A22" s="108" t="s">
        <v>164</v>
      </c>
      <c r="B22" s="111" t="s">
        <v>165</v>
      </c>
      <c r="C22" s="109">
        <v>83.62</v>
      </c>
      <c r="D22" s="109">
        <v>0</v>
      </c>
      <c r="E22" s="110">
        <v>83.62</v>
      </c>
      <c r="F22" s="109">
        <v>81.22</v>
      </c>
      <c r="G22" s="109">
        <v>0</v>
      </c>
      <c r="H22" s="109">
        <v>0</v>
      </c>
      <c r="I22" s="109">
        <v>0</v>
      </c>
      <c r="J22" s="110"/>
      <c r="K22" s="109">
        <v>0</v>
      </c>
    </row>
    <row r="23" spans="1:11" ht="27" customHeight="1">
      <c r="A23" s="108" t="s">
        <v>166</v>
      </c>
      <c r="B23" s="111" t="s">
        <v>167</v>
      </c>
      <c r="C23" s="109">
        <v>87.36</v>
      </c>
      <c r="D23" s="109">
        <v>24.3</v>
      </c>
      <c r="E23" s="110">
        <v>63.06</v>
      </c>
      <c r="F23" s="109">
        <v>63.06</v>
      </c>
      <c r="G23" s="109">
        <v>0</v>
      </c>
      <c r="H23" s="109">
        <v>0</v>
      </c>
      <c r="I23" s="109">
        <v>0</v>
      </c>
      <c r="J23" s="110"/>
      <c r="K23" s="109">
        <v>0</v>
      </c>
    </row>
    <row r="24" spans="1:11" ht="27" customHeight="1">
      <c r="A24" s="108" t="s">
        <v>168</v>
      </c>
      <c r="B24" s="111" t="s">
        <v>169</v>
      </c>
      <c r="C24" s="109">
        <v>12483.87</v>
      </c>
      <c r="D24" s="109">
        <v>709.87</v>
      </c>
      <c r="E24" s="110">
        <v>11774</v>
      </c>
      <c r="F24" s="109">
        <v>0</v>
      </c>
      <c r="G24" s="109">
        <v>0</v>
      </c>
      <c r="H24" s="109">
        <v>0</v>
      </c>
      <c r="I24" s="109">
        <v>0</v>
      </c>
      <c r="J24" s="110"/>
      <c r="K24" s="109">
        <v>0</v>
      </c>
    </row>
    <row r="25" spans="1:11" ht="27" customHeight="1">
      <c r="A25" s="108" t="s">
        <v>170</v>
      </c>
      <c r="B25" s="111" t="s">
        <v>171</v>
      </c>
      <c r="C25" s="109">
        <v>1.94</v>
      </c>
      <c r="D25" s="109">
        <v>1.94</v>
      </c>
      <c r="E25" s="110">
        <v>0</v>
      </c>
      <c r="F25" s="109">
        <v>0</v>
      </c>
      <c r="G25" s="109">
        <v>0</v>
      </c>
      <c r="H25" s="109">
        <v>0</v>
      </c>
      <c r="I25" s="109">
        <v>0</v>
      </c>
      <c r="J25" s="110"/>
      <c r="K25" s="109">
        <v>0</v>
      </c>
    </row>
    <row r="26" spans="1:11" ht="27" customHeight="1">
      <c r="A26" s="108" t="s">
        <v>172</v>
      </c>
      <c r="B26" s="111" t="s">
        <v>173</v>
      </c>
      <c r="C26" s="109">
        <v>65.739999999999995</v>
      </c>
      <c r="D26" s="109">
        <v>0</v>
      </c>
      <c r="E26" s="110">
        <v>65.739999999999995</v>
      </c>
      <c r="F26" s="109">
        <v>65.739999999999995</v>
      </c>
      <c r="G26" s="109">
        <v>0</v>
      </c>
      <c r="H26" s="109">
        <v>0</v>
      </c>
      <c r="I26" s="109">
        <v>0</v>
      </c>
      <c r="J26" s="110"/>
      <c r="K26" s="109">
        <v>0</v>
      </c>
    </row>
    <row r="27" spans="1:11" ht="27" customHeight="1">
      <c r="A27" s="108" t="s">
        <v>174</v>
      </c>
      <c r="B27" s="111" t="s">
        <v>175</v>
      </c>
      <c r="C27" s="109">
        <v>2003.49</v>
      </c>
      <c r="D27" s="109">
        <v>0</v>
      </c>
      <c r="E27" s="110">
        <v>1977.57</v>
      </c>
      <c r="F27" s="109">
        <v>1938.15</v>
      </c>
      <c r="G27" s="109">
        <v>0</v>
      </c>
      <c r="H27" s="109">
        <v>25.92</v>
      </c>
      <c r="I27" s="109">
        <v>0</v>
      </c>
      <c r="J27" s="110">
        <v>0</v>
      </c>
      <c r="K27" s="109">
        <v>0</v>
      </c>
    </row>
    <row r="28" spans="1:11" ht="27" customHeight="1">
      <c r="A28" s="108" t="s">
        <v>176</v>
      </c>
      <c r="B28" s="111" t="s">
        <v>177</v>
      </c>
      <c r="C28" s="109">
        <v>5021.93</v>
      </c>
      <c r="D28" s="109">
        <v>121.47</v>
      </c>
      <c r="E28" s="110">
        <v>4900.46</v>
      </c>
      <c r="F28" s="109">
        <v>4900.46</v>
      </c>
      <c r="G28" s="109">
        <v>0</v>
      </c>
      <c r="H28" s="109">
        <v>0</v>
      </c>
      <c r="I28" s="109">
        <v>0</v>
      </c>
      <c r="J28" s="110"/>
      <c r="K28" s="109">
        <v>0</v>
      </c>
    </row>
    <row r="29" spans="1:11" ht="27" customHeight="1">
      <c r="A29" s="108" t="s">
        <v>178</v>
      </c>
      <c r="B29" s="111" t="s">
        <v>179</v>
      </c>
      <c r="C29" s="109">
        <v>337.25</v>
      </c>
      <c r="D29" s="109">
        <v>4.47</v>
      </c>
      <c r="E29" s="110">
        <v>332.78</v>
      </c>
      <c r="F29" s="109">
        <v>332.78</v>
      </c>
      <c r="G29" s="109">
        <v>0</v>
      </c>
      <c r="H29" s="109">
        <v>0</v>
      </c>
      <c r="I29" s="109">
        <v>0</v>
      </c>
      <c r="J29" s="110"/>
      <c r="K29" s="109">
        <v>0</v>
      </c>
    </row>
    <row r="30" spans="1:11" ht="27" customHeight="1">
      <c r="A30" s="108" t="s">
        <v>180</v>
      </c>
      <c r="B30" s="111" t="s">
        <v>181</v>
      </c>
      <c r="C30" s="109">
        <v>16.489999999999998</v>
      </c>
      <c r="D30" s="109">
        <v>0.28000000000000003</v>
      </c>
      <c r="E30" s="110">
        <v>16.21</v>
      </c>
      <c r="F30" s="109">
        <v>16.21</v>
      </c>
      <c r="G30" s="109">
        <v>0</v>
      </c>
      <c r="H30" s="109">
        <v>0</v>
      </c>
      <c r="I30" s="109">
        <v>0</v>
      </c>
      <c r="J30" s="110"/>
      <c r="K30" s="109">
        <v>0</v>
      </c>
    </row>
    <row r="31" spans="1:11" ht="27" customHeight="1">
      <c r="A31" s="108" t="s">
        <v>182</v>
      </c>
      <c r="B31" s="111" t="s">
        <v>183</v>
      </c>
      <c r="C31" s="109">
        <v>1419.28</v>
      </c>
      <c r="D31" s="109">
        <v>2.67</v>
      </c>
      <c r="E31" s="110">
        <v>1416.61</v>
      </c>
      <c r="F31" s="109">
        <v>1416.61</v>
      </c>
      <c r="G31" s="109">
        <v>0</v>
      </c>
      <c r="H31" s="109">
        <v>0</v>
      </c>
      <c r="I31" s="109">
        <v>0</v>
      </c>
      <c r="J31" s="110"/>
      <c r="K31" s="109">
        <v>0</v>
      </c>
    </row>
    <row r="32" spans="1:11" ht="27" customHeight="1">
      <c r="A32" s="108" t="s">
        <v>184</v>
      </c>
      <c r="B32" s="111" t="s">
        <v>185</v>
      </c>
      <c r="C32" s="109">
        <v>13.51</v>
      </c>
      <c r="D32" s="109">
        <v>0</v>
      </c>
      <c r="E32" s="110">
        <v>13.51</v>
      </c>
      <c r="F32" s="109">
        <v>13.51</v>
      </c>
      <c r="G32" s="109">
        <v>0</v>
      </c>
      <c r="H32" s="109">
        <v>0</v>
      </c>
      <c r="I32" s="109">
        <v>0</v>
      </c>
      <c r="J32" s="110"/>
      <c r="K32" s="109">
        <v>0</v>
      </c>
    </row>
    <row r="33" spans="1:11" ht="27" customHeight="1">
      <c r="A33" s="108" t="s">
        <v>186</v>
      </c>
      <c r="B33" s="111" t="s">
        <v>187</v>
      </c>
      <c r="C33" s="109">
        <v>44.5</v>
      </c>
      <c r="D33" s="109">
        <v>0</v>
      </c>
      <c r="E33" s="110">
        <v>44.5</v>
      </c>
      <c r="F33" s="109">
        <v>44.5</v>
      </c>
      <c r="G33" s="109">
        <v>0</v>
      </c>
      <c r="H33" s="109">
        <v>0</v>
      </c>
      <c r="I33" s="109">
        <v>0</v>
      </c>
      <c r="J33" s="110"/>
      <c r="K33" s="109">
        <v>0</v>
      </c>
    </row>
    <row r="34" spans="1:11" ht="27" customHeight="1">
      <c r="A34" s="108" t="s">
        <v>188</v>
      </c>
      <c r="B34" s="111" t="s">
        <v>189</v>
      </c>
      <c r="C34" s="109">
        <v>556.16</v>
      </c>
      <c r="D34" s="109">
        <v>556.16</v>
      </c>
      <c r="E34" s="110">
        <v>0</v>
      </c>
      <c r="F34" s="109">
        <v>0</v>
      </c>
      <c r="G34" s="109">
        <v>0</v>
      </c>
      <c r="H34" s="109">
        <v>0</v>
      </c>
      <c r="I34" s="109">
        <v>0</v>
      </c>
      <c r="J34" s="110"/>
      <c r="K34" s="109">
        <v>0</v>
      </c>
    </row>
    <row r="35" spans="1:11" ht="27" customHeight="1">
      <c r="A35" s="108" t="s">
        <v>190</v>
      </c>
      <c r="B35" s="111" t="s">
        <v>191</v>
      </c>
      <c r="C35" s="109">
        <v>129.52000000000001</v>
      </c>
      <c r="D35" s="109">
        <v>129.52000000000001</v>
      </c>
      <c r="E35" s="110">
        <v>0</v>
      </c>
      <c r="F35" s="109">
        <v>0</v>
      </c>
      <c r="G35" s="109">
        <v>0</v>
      </c>
      <c r="H35" s="109">
        <v>0</v>
      </c>
      <c r="I35" s="109">
        <v>0</v>
      </c>
      <c r="J35" s="110"/>
      <c r="K35" s="109">
        <v>0</v>
      </c>
    </row>
    <row r="36" spans="1:11" ht="27" customHeight="1">
      <c r="A36" s="108" t="s">
        <v>192</v>
      </c>
      <c r="B36" s="111" t="s">
        <v>193</v>
      </c>
      <c r="C36" s="109">
        <v>3922.72</v>
      </c>
      <c r="D36" s="109">
        <v>2.2999999999999998</v>
      </c>
      <c r="E36" s="110">
        <v>3920.42</v>
      </c>
      <c r="F36" s="109">
        <v>3920.42</v>
      </c>
      <c r="G36" s="109">
        <v>0</v>
      </c>
      <c r="H36" s="109">
        <v>0</v>
      </c>
      <c r="I36" s="109">
        <v>0</v>
      </c>
      <c r="J36" s="110"/>
      <c r="K36" s="109">
        <v>0</v>
      </c>
    </row>
    <row r="37" spans="1:11" ht="27" customHeight="1">
      <c r="A37" s="108" t="s">
        <v>194</v>
      </c>
      <c r="B37" s="111" t="s">
        <v>195</v>
      </c>
      <c r="C37" s="109">
        <v>0.43</v>
      </c>
      <c r="D37" s="109">
        <v>0.43</v>
      </c>
      <c r="E37" s="110">
        <v>0</v>
      </c>
      <c r="F37" s="109">
        <v>0</v>
      </c>
      <c r="G37" s="109">
        <v>0</v>
      </c>
      <c r="H37" s="109">
        <v>0</v>
      </c>
      <c r="I37" s="109">
        <v>0</v>
      </c>
      <c r="J37" s="110"/>
      <c r="K37" s="109">
        <v>0</v>
      </c>
    </row>
    <row r="38" spans="1:11" ht="20.25" customHeight="1">
      <c r="I38"/>
      <c r="J38"/>
    </row>
    <row r="39" spans="1:11" ht="20.25" customHeight="1">
      <c r="I39"/>
      <c r="J39"/>
    </row>
    <row r="40" spans="1:11" ht="20.25" customHeight="1">
      <c r="I40"/>
      <c r="J40"/>
    </row>
    <row r="41" spans="1:11" ht="20.25" customHeight="1">
      <c r="I41"/>
      <c r="J41"/>
    </row>
    <row r="42" spans="1:11" ht="20.25" customHeight="1">
      <c r="I42"/>
      <c r="J42"/>
    </row>
    <row r="43" spans="1:11" ht="20.25" customHeight="1">
      <c r="I43"/>
      <c r="J43"/>
    </row>
    <row r="44" spans="1:11" ht="20.25" customHeight="1">
      <c r="I44"/>
      <c r="J44"/>
    </row>
    <row r="45" spans="1:11" ht="20.25" customHeight="1">
      <c r="I45"/>
      <c r="J45"/>
    </row>
    <row r="46" spans="1:11" ht="20.25" customHeight="1">
      <c r="I46"/>
      <c r="J46"/>
    </row>
    <row r="47" spans="1:11" ht="20.25" customHeight="1">
      <c r="I47"/>
      <c r="J47"/>
    </row>
    <row r="48" spans="1:11" ht="20.25" customHeight="1">
      <c r="I48"/>
      <c r="J48"/>
    </row>
    <row r="49" spans="9:10" ht="20.25" customHeight="1">
      <c r="I49"/>
      <c r="J49"/>
    </row>
    <row r="50" spans="9:10" ht="20.25" customHeight="1">
      <c r="I50"/>
      <c r="J50"/>
    </row>
    <row r="51" spans="9:10" ht="20.25" customHeight="1">
      <c r="I51"/>
      <c r="J51"/>
    </row>
    <row r="52" spans="9:10" ht="20.25" customHeight="1">
      <c r="I52"/>
      <c r="J52"/>
    </row>
    <row r="53" spans="9:10" ht="20.25" customHeight="1">
      <c r="I53"/>
      <c r="J53"/>
    </row>
    <row r="54" spans="9:10" ht="20.25" customHeight="1">
      <c r="I54"/>
      <c r="J54"/>
    </row>
    <row r="55" spans="9:10" ht="20.25" customHeight="1">
      <c r="I55"/>
      <c r="J55"/>
    </row>
    <row r="56" spans="9:10" ht="20.25" customHeight="1">
      <c r="I56"/>
      <c r="J56"/>
    </row>
    <row r="57" spans="9:10" ht="20.25" customHeight="1">
      <c r="I57"/>
      <c r="J57"/>
    </row>
    <row r="58" spans="9:10" ht="20.25" customHeight="1">
      <c r="I58"/>
      <c r="J58"/>
    </row>
    <row r="59" spans="9:10" ht="20.25" customHeight="1">
      <c r="I59"/>
      <c r="J59"/>
    </row>
    <row r="60" spans="9:10" ht="20.25" customHeight="1">
      <c r="I60"/>
      <c r="J60"/>
    </row>
    <row r="61" spans="9:10" ht="20.25" customHeight="1">
      <c r="I61"/>
      <c r="J61"/>
    </row>
    <row r="62" spans="9:10" ht="20.25" customHeight="1">
      <c r="I62"/>
      <c r="J62"/>
    </row>
    <row r="63" spans="9:10" ht="20.25" customHeight="1">
      <c r="I63"/>
      <c r="J63"/>
    </row>
    <row r="64" spans="9:10" ht="20.25" customHeight="1">
      <c r="I64"/>
      <c r="J64"/>
    </row>
    <row r="65" spans="9:10" ht="20.25" customHeight="1">
      <c r="I65"/>
      <c r="J65"/>
    </row>
    <row r="66" spans="9:10" ht="20.25" customHeight="1">
      <c r="I66"/>
      <c r="J66"/>
    </row>
    <row r="67" spans="9:10" ht="20.25" customHeight="1">
      <c r="I67"/>
      <c r="J67"/>
    </row>
    <row r="68" spans="9:10" ht="20.25" customHeight="1">
      <c r="I68"/>
      <c r="J68"/>
    </row>
    <row r="69" spans="9:10" ht="20.25" customHeight="1">
      <c r="I69"/>
      <c r="J69"/>
    </row>
    <row r="70" spans="9:10" ht="20.25" customHeight="1">
      <c r="I70"/>
      <c r="J70"/>
    </row>
    <row r="71" spans="9:10" ht="20.25" customHeight="1">
      <c r="I71"/>
      <c r="J71"/>
    </row>
    <row r="72" spans="9:10" ht="20.25" customHeight="1">
      <c r="I72"/>
      <c r="J72"/>
    </row>
    <row r="73" spans="9:10" ht="20.25" customHeight="1">
      <c r="I73"/>
      <c r="J73"/>
    </row>
    <row r="74" spans="9:10" ht="20.25" customHeight="1">
      <c r="I74"/>
      <c r="J74"/>
    </row>
    <row r="75" spans="9:10" ht="20.25" customHeight="1">
      <c r="I75"/>
      <c r="J75"/>
    </row>
    <row r="76" spans="9:10" ht="20.25" customHeight="1">
      <c r="I76"/>
      <c r="J76"/>
    </row>
    <row r="77" spans="9:10" ht="20.25" customHeight="1">
      <c r="I77"/>
      <c r="J77"/>
    </row>
    <row r="78" spans="9:10" ht="20.25" customHeight="1">
      <c r="I78"/>
      <c r="J78"/>
    </row>
    <row r="79" spans="9:10" ht="20.25" customHeight="1">
      <c r="I79"/>
      <c r="J79"/>
    </row>
    <row r="80" spans="9:10" ht="20.25" customHeight="1">
      <c r="I80"/>
      <c r="J80"/>
    </row>
    <row r="81" spans="9:10" ht="20.25" customHeight="1">
      <c r="I81"/>
      <c r="J81"/>
    </row>
    <row r="82" spans="9:10" ht="20.25" customHeight="1">
      <c r="I82"/>
      <c r="J82"/>
    </row>
    <row r="83" spans="9:10" ht="20.25" customHeight="1">
      <c r="I83"/>
      <c r="J83"/>
    </row>
    <row r="84" spans="9:10" ht="20.25" customHeight="1">
      <c r="I84"/>
      <c r="J84"/>
    </row>
    <row r="85" spans="9:10" ht="20.25" customHeight="1">
      <c r="I85"/>
      <c r="J85"/>
    </row>
    <row r="86" spans="9:10" ht="20.25" customHeight="1">
      <c r="I86"/>
      <c r="J86"/>
    </row>
    <row r="87" spans="9:10" ht="20.25" customHeight="1">
      <c r="I87"/>
      <c r="J87"/>
    </row>
    <row r="88" spans="9:10" ht="20.25" customHeight="1">
      <c r="I88"/>
      <c r="J88"/>
    </row>
    <row r="89" spans="9:10" ht="20.25" customHeight="1">
      <c r="I89"/>
      <c r="J89"/>
    </row>
    <row r="90" spans="9:10" ht="20.25" customHeight="1">
      <c r="I90"/>
      <c r="J90"/>
    </row>
  </sheetData>
  <sheetProtection formatCells="0" formatColumns="0" formatRows="0"/>
  <mergeCells count="11">
    <mergeCell ref="K4:K6"/>
    <mergeCell ref="G4:G6"/>
    <mergeCell ref="H4:H6"/>
    <mergeCell ref="I4:I6"/>
    <mergeCell ref="D4:D6"/>
    <mergeCell ref="J4:J6"/>
    <mergeCell ref="E4:F5"/>
    <mergeCell ref="A3:D3"/>
    <mergeCell ref="A4:A6"/>
    <mergeCell ref="B4:B6"/>
    <mergeCell ref="C4:C6"/>
  </mergeCells>
  <phoneticPr fontId="0" type="noConversion"/>
  <pageMargins left="0.98425196850393704" right="0.59055118110236227" top="0.78740157480314965" bottom="0.78740157480314965" header="0.51181102362204722" footer="0.51181102362204722"/>
  <pageSetup paperSize="9" scale="95" orientation="landscape" horizontalDpi="200" verticalDpi="2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/>
  </sheetViews>
  <sheetFormatPr defaultColWidth="9.1640625" defaultRowHeight="11.25"/>
  <cols>
    <col min="1" max="1" width="15.33203125" customWidth="1"/>
    <col min="2" max="2" width="26.33203125" customWidth="1"/>
    <col min="3" max="3" width="15.83203125" customWidth="1"/>
    <col min="4" max="4" width="14" customWidth="1"/>
    <col min="5" max="7" width="11.6640625" customWidth="1"/>
    <col min="8" max="8" width="12.83203125" customWidth="1"/>
    <col min="9" max="11" width="11.83203125" customWidth="1"/>
    <col min="12" max="12" width="10.6640625" customWidth="1"/>
    <col min="13" max="13" width="8.5" customWidth="1"/>
    <col min="14" max="14" width="11.83203125" customWidth="1"/>
    <col min="15" max="15" width="8.33203125" customWidth="1"/>
    <col min="16" max="16" width="10.83203125" customWidth="1"/>
    <col min="17" max="17" width="10" customWidth="1"/>
    <col min="18" max="18" width="11.83203125" customWidth="1"/>
  </cols>
  <sheetData>
    <row r="1" spans="1:19" ht="12.75" customHeight="1">
      <c r="A1" s="6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5" t="s">
        <v>29</v>
      </c>
    </row>
    <row r="2" spans="1:19" ht="27" customHeight="1">
      <c r="A2" s="43" t="s">
        <v>130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</row>
    <row r="3" spans="1:19" ht="17.25" customHeight="1">
      <c r="A3" s="160" t="s">
        <v>196</v>
      </c>
      <c r="B3" s="16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 t="s">
        <v>17</v>
      </c>
    </row>
    <row r="4" spans="1:19" ht="25.5" customHeight="1">
      <c r="A4" s="146" t="s">
        <v>122</v>
      </c>
      <c r="B4" s="146" t="s">
        <v>123</v>
      </c>
      <c r="C4" s="146" t="s">
        <v>34</v>
      </c>
      <c r="D4" s="146" t="s">
        <v>3</v>
      </c>
      <c r="E4" s="146"/>
      <c r="F4" s="146"/>
      <c r="G4" s="146"/>
      <c r="H4" s="65" t="s">
        <v>44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9" ht="50.25" customHeight="1">
      <c r="A5" s="146"/>
      <c r="B5" s="146"/>
      <c r="C5" s="146"/>
      <c r="D5" s="18" t="s">
        <v>6</v>
      </c>
      <c r="E5" s="18" t="s">
        <v>18</v>
      </c>
      <c r="F5" s="18" t="s">
        <v>1</v>
      </c>
      <c r="G5" s="18" t="s">
        <v>45</v>
      </c>
      <c r="H5" s="18" t="s">
        <v>6</v>
      </c>
      <c r="I5" s="18" t="s">
        <v>46</v>
      </c>
      <c r="J5" s="18" t="s">
        <v>61</v>
      </c>
      <c r="K5" s="18" t="s">
        <v>66</v>
      </c>
      <c r="L5" s="18" t="s">
        <v>57</v>
      </c>
      <c r="M5" s="18" t="s">
        <v>58</v>
      </c>
      <c r="N5" s="18" t="s">
        <v>62</v>
      </c>
      <c r="O5" s="18" t="s">
        <v>59</v>
      </c>
      <c r="P5" s="18" t="s">
        <v>63</v>
      </c>
      <c r="Q5" s="18" t="s">
        <v>60</v>
      </c>
      <c r="R5" s="18" t="s">
        <v>43</v>
      </c>
      <c r="S5" s="30"/>
    </row>
    <row r="6" spans="1:19" ht="20.25" customHeight="1">
      <c r="A6" s="31" t="s">
        <v>28</v>
      </c>
      <c r="B6" s="18" t="s">
        <v>28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</row>
    <row r="7" spans="1:19" s="1" customFormat="1" ht="25.5" customHeight="1">
      <c r="A7" s="114"/>
      <c r="B7" s="115" t="s">
        <v>6</v>
      </c>
      <c r="C7" s="95">
        <v>95844.04</v>
      </c>
      <c r="D7" s="95">
        <v>54543.61</v>
      </c>
      <c r="E7" s="95">
        <v>45903.97</v>
      </c>
      <c r="F7" s="95">
        <v>2071.23</v>
      </c>
      <c r="G7" s="95">
        <v>6568.41</v>
      </c>
      <c r="H7" s="95">
        <v>41300.43</v>
      </c>
      <c r="I7" s="95">
        <v>700.92</v>
      </c>
      <c r="J7" s="95">
        <v>28616.7</v>
      </c>
      <c r="K7" s="95">
        <v>5701.62</v>
      </c>
      <c r="L7" s="95">
        <v>0</v>
      </c>
      <c r="M7" s="95">
        <v>0</v>
      </c>
      <c r="N7" s="95">
        <v>6281.19</v>
      </c>
      <c r="O7" s="95">
        <v>0</v>
      </c>
      <c r="P7" s="95">
        <v>0</v>
      </c>
      <c r="Q7" s="95">
        <v>0</v>
      </c>
      <c r="R7" s="95">
        <v>0</v>
      </c>
      <c r="S7" s="113"/>
    </row>
    <row r="8" spans="1:19" ht="25.5" customHeight="1">
      <c r="A8" s="114" t="s">
        <v>138</v>
      </c>
      <c r="B8" s="115" t="s">
        <v>139</v>
      </c>
      <c r="C8" s="95">
        <v>95844.04</v>
      </c>
      <c r="D8" s="95">
        <v>54543.61</v>
      </c>
      <c r="E8" s="95">
        <v>45903.97</v>
      </c>
      <c r="F8" s="95">
        <v>2071.23</v>
      </c>
      <c r="G8" s="95">
        <v>6568.41</v>
      </c>
      <c r="H8" s="95">
        <v>41300.43</v>
      </c>
      <c r="I8" s="95">
        <v>700.92</v>
      </c>
      <c r="J8" s="95">
        <v>28616.7</v>
      </c>
      <c r="K8" s="95">
        <v>5701.62</v>
      </c>
      <c r="L8" s="95">
        <v>0</v>
      </c>
      <c r="M8" s="95">
        <v>0</v>
      </c>
      <c r="N8" s="95">
        <v>6281.19</v>
      </c>
      <c r="O8" s="95">
        <v>0</v>
      </c>
      <c r="P8" s="95">
        <v>0</v>
      </c>
      <c r="Q8" s="95">
        <v>0</v>
      </c>
      <c r="R8" s="95">
        <v>0</v>
      </c>
    </row>
    <row r="9" spans="1:19" ht="25.5" customHeight="1">
      <c r="A9" s="114" t="s">
        <v>140</v>
      </c>
      <c r="B9" s="115" t="s">
        <v>141</v>
      </c>
      <c r="C9" s="95">
        <v>488.07</v>
      </c>
      <c r="D9" s="95">
        <v>488.07</v>
      </c>
      <c r="E9" s="95">
        <v>415.46</v>
      </c>
      <c r="F9" s="95">
        <v>6.68</v>
      </c>
      <c r="G9" s="95">
        <v>65.930000000000007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</row>
    <row r="10" spans="1:19" ht="25.5" customHeight="1">
      <c r="A10" s="114" t="s">
        <v>142</v>
      </c>
      <c r="B10" s="115" t="s">
        <v>143</v>
      </c>
      <c r="C10" s="95">
        <v>823.59</v>
      </c>
      <c r="D10" s="95">
        <v>403.66</v>
      </c>
      <c r="E10" s="95">
        <v>366.7</v>
      </c>
      <c r="F10" s="95">
        <v>1.5</v>
      </c>
      <c r="G10" s="95">
        <v>35.46</v>
      </c>
      <c r="H10" s="95">
        <v>419.93</v>
      </c>
      <c r="I10" s="95">
        <v>0</v>
      </c>
      <c r="J10" s="95">
        <v>409.58</v>
      </c>
      <c r="K10" s="95">
        <v>0</v>
      </c>
      <c r="L10" s="95">
        <v>0</v>
      </c>
      <c r="M10" s="95">
        <v>0</v>
      </c>
      <c r="N10" s="95">
        <v>10.35</v>
      </c>
      <c r="O10" s="95">
        <v>0</v>
      </c>
      <c r="P10" s="95">
        <v>0</v>
      </c>
      <c r="Q10" s="95">
        <v>0</v>
      </c>
      <c r="R10" s="95">
        <v>0</v>
      </c>
    </row>
    <row r="11" spans="1:19" ht="25.5" customHeight="1">
      <c r="A11" s="114" t="s">
        <v>144</v>
      </c>
      <c r="B11" s="115" t="s">
        <v>145</v>
      </c>
      <c r="C11" s="95">
        <v>2365.41</v>
      </c>
      <c r="D11" s="95">
        <v>1493.29</v>
      </c>
      <c r="E11" s="95">
        <v>1351.42</v>
      </c>
      <c r="F11" s="95">
        <v>0</v>
      </c>
      <c r="G11" s="95">
        <v>141.87</v>
      </c>
      <c r="H11" s="95">
        <v>872.12</v>
      </c>
      <c r="I11" s="95">
        <v>166</v>
      </c>
      <c r="J11" s="95">
        <v>482</v>
      </c>
      <c r="K11" s="95">
        <v>34.82</v>
      </c>
      <c r="L11" s="95">
        <v>0</v>
      </c>
      <c r="M11" s="95">
        <v>0</v>
      </c>
      <c r="N11" s="95">
        <v>189.3</v>
      </c>
      <c r="O11" s="95">
        <v>0</v>
      </c>
      <c r="P11" s="95">
        <v>0</v>
      </c>
      <c r="Q11" s="95">
        <v>0</v>
      </c>
      <c r="R11" s="95">
        <v>0</v>
      </c>
    </row>
    <row r="12" spans="1:19" ht="25.5" customHeight="1">
      <c r="A12" s="114" t="s">
        <v>146</v>
      </c>
      <c r="B12" s="115" t="s">
        <v>147</v>
      </c>
      <c r="C12" s="95">
        <v>5127.37</v>
      </c>
      <c r="D12" s="95">
        <v>4667.12</v>
      </c>
      <c r="E12" s="95">
        <v>4020.59</v>
      </c>
      <c r="F12" s="95">
        <v>5.95</v>
      </c>
      <c r="G12" s="95">
        <v>640.58000000000004</v>
      </c>
      <c r="H12" s="95">
        <v>460.25</v>
      </c>
      <c r="I12" s="95">
        <v>0</v>
      </c>
      <c r="J12" s="95">
        <v>129.38999999999999</v>
      </c>
      <c r="K12" s="95">
        <v>325.2</v>
      </c>
      <c r="L12" s="95">
        <v>0</v>
      </c>
      <c r="M12" s="95">
        <v>0</v>
      </c>
      <c r="N12" s="95">
        <v>5.66</v>
      </c>
      <c r="O12" s="95">
        <v>0</v>
      </c>
      <c r="P12" s="95">
        <v>0</v>
      </c>
      <c r="Q12" s="95">
        <v>0</v>
      </c>
      <c r="R12" s="95">
        <v>0</v>
      </c>
    </row>
    <row r="13" spans="1:19" ht="25.5" customHeight="1">
      <c r="A13" s="114" t="s">
        <v>148</v>
      </c>
      <c r="B13" s="115" t="s">
        <v>149</v>
      </c>
      <c r="C13" s="95">
        <v>13786.21</v>
      </c>
      <c r="D13" s="95">
        <v>12435.4</v>
      </c>
      <c r="E13" s="95">
        <v>10664.92</v>
      </c>
      <c r="F13" s="95">
        <v>32.17</v>
      </c>
      <c r="G13" s="95">
        <v>1738.31</v>
      </c>
      <c r="H13" s="95">
        <v>1350.81</v>
      </c>
      <c r="I13" s="95">
        <v>109.92</v>
      </c>
      <c r="J13" s="95">
        <v>712.19</v>
      </c>
      <c r="K13" s="95">
        <v>0</v>
      </c>
      <c r="L13" s="95">
        <v>0</v>
      </c>
      <c r="M13" s="95">
        <v>0</v>
      </c>
      <c r="N13" s="95">
        <v>528.70000000000005</v>
      </c>
      <c r="O13" s="95">
        <v>0</v>
      </c>
      <c r="P13" s="95">
        <v>0</v>
      </c>
      <c r="Q13" s="95">
        <v>0</v>
      </c>
      <c r="R13" s="95">
        <v>0</v>
      </c>
    </row>
    <row r="14" spans="1:19" ht="25.5" customHeight="1">
      <c r="A14" s="114" t="s">
        <v>150</v>
      </c>
      <c r="B14" s="115" t="s">
        <v>151</v>
      </c>
      <c r="C14" s="95">
        <v>28546.28</v>
      </c>
      <c r="D14" s="95">
        <v>19273.11</v>
      </c>
      <c r="E14" s="95">
        <v>16073.54</v>
      </c>
      <c r="F14" s="95">
        <v>32.79</v>
      </c>
      <c r="G14" s="95">
        <v>3166.78</v>
      </c>
      <c r="H14" s="95">
        <v>9273.17</v>
      </c>
      <c r="I14" s="95">
        <v>425</v>
      </c>
      <c r="J14" s="95">
        <v>3568.37</v>
      </c>
      <c r="K14" s="95">
        <v>847.51</v>
      </c>
      <c r="L14" s="95">
        <v>0</v>
      </c>
      <c r="M14" s="95">
        <v>0</v>
      </c>
      <c r="N14" s="95">
        <v>4432.29</v>
      </c>
      <c r="O14" s="95">
        <v>0</v>
      </c>
      <c r="P14" s="95">
        <v>0</v>
      </c>
      <c r="Q14" s="95">
        <v>0</v>
      </c>
      <c r="R14" s="95">
        <v>0</v>
      </c>
    </row>
    <row r="15" spans="1:19" ht="25.5" customHeight="1">
      <c r="A15" s="114" t="s">
        <v>152</v>
      </c>
      <c r="B15" s="115" t="s">
        <v>153</v>
      </c>
      <c r="C15" s="95">
        <v>10323.549999999999</v>
      </c>
      <c r="D15" s="95">
        <v>0</v>
      </c>
      <c r="E15" s="95">
        <v>0</v>
      </c>
      <c r="F15" s="95">
        <v>0</v>
      </c>
      <c r="G15" s="95">
        <v>0</v>
      </c>
      <c r="H15" s="95">
        <v>10323.549999999999</v>
      </c>
      <c r="I15" s="95">
        <v>0</v>
      </c>
      <c r="J15" s="95">
        <v>10279.19</v>
      </c>
      <c r="K15" s="95">
        <v>5.9</v>
      </c>
      <c r="L15" s="95">
        <v>0</v>
      </c>
      <c r="M15" s="95">
        <v>0</v>
      </c>
      <c r="N15" s="95">
        <v>38.46</v>
      </c>
      <c r="O15" s="95">
        <v>0</v>
      </c>
      <c r="P15" s="95">
        <v>0</v>
      </c>
      <c r="Q15" s="95">
        <v>0</v>
      </c>
      <c r="R15" s="95">
        <v>0</v>
      </c>
    </row>
    <row r="16" spans="1:19" ht="25.5" customHeight="1">
      <c r="A16" s="114" t="s">
        <v>154</v>
      </c>
      <c r="B16" s="115" t="s">
        <v>155</v>
      </c>
      <c r="C16" s="95">
        <v>4911.1899999999996</v>
      </c>
      <c r="D16" s="95">
        <v>0</v>
      </c>
      <c r="E16" s="95">
        <v>0</v>
      </c>
      <c r="F16" s="95">
        <v>0</v>
      </c>
      <c r="G16" s="95">
        <v>0</v>
      </c>
      <c r="H16" s="95">
        <v>4911.1899999999996</v>
      </c>
      <c r="I16" s="95">
        <v>0</v>
      </c>
      <c r="J16" s="95">
        <v>344.3</v>
      </c>
      <c r="K16" s="95">
        <v>4436.8900000000003</v>
      </c>
      <c r="L16" s="95">
        <v>0</v>
      </c>
      <c r="M16" s="95">
        <v>0</v>
      </c>
      <c r="N16" s="95">
        <v>130</v>
      </c>
      <c r="O16" s="95">
        <v>0</v>
      </c>
      <c r="P16" s="95">
        <v>0</v>
      </c>
      <c r="Q16" s="95">
        <v>0</v>
      </c>
      <c r="R16" s="95">
        <v>0</v>
      </c>
    </row>
    <row r="17" spans="1:18" ht="25.5" customHeight="1">
      <c r="A17" s="114" t="s">
        <v>156</v>
      </c>
      <c r="B17" s="115" t="s">
        <v>157</v>
      </c>
      <c r="C17" s="95">
        <v>2295.54</v>
      </c>
      <c r="D17" s="95">
        <v>2295.54</v>
      </c>
      <c r="E17" s="95">
        <v>1667.06</v>
      </c>
      <c r="F17" s="95">
        <v>0</v>
      </c>
      <c r="G17" s="95">
        <v>628.48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</row>
    <row r="18" spans="1:18" ht="25.5" customHeight="1">
      <c r="A18" s="114" t="s">
        <v>158</v>
      </c>
      <c r="B18" s="115" t="s">
        <v>159</v>
      </c>
      <c r="C18" s="95">
        <v>166</v>
      </c>
      <c r="D18" s="95">
        <v>0</v>
      </c>
      <c r="E18" s="95">
        <v>0</v>
      </c>
      <c r="F18" s="95">
        <v>0</v>
      </c>
      <c r="G18" s="95">
        <v>0</v>
      </c>
      <c r="H18" s="95">
        <v>166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166</v>
      </c>
      <c r="O18" s="95">
        <v>0</v>
      </c>
      <c r="P18" s="95">
        <v>0</v>
      </c>
      <c r="Q18" s="95">
        <v>0</v>
      </c>
      <c r="R18" s="95">
        <v>0</v>
      </c>
    </row>
    <row r="19" spans="1:18" ht="25.5" customHeight="1">
      <c r="A19" s="114" t="s">
        <v>160</v>
      </c>
      <c r="B19" s="115" t="s">
        <v>161</v>
      </c>
      <c r="C19" s="95">
        <v>28.83</v>
      </c>
      <c r="D19" s="95">
        <v>0</v>
      </c>
      <c r="E19" s="95">
        <v>0</v>
      </c>
      <c r="F19" s="95">
        <v>0</v>
      </c>
      <c r="G19" s="95">
        <v>0</v>
      </c>
      <c r="H19" s="95">
        <v>28.83</v>
      </c>
      <c r="I19" s="95">
        <v>0</v>
      </c>
      <c r="J19" s="95">
        <v>28.83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</row>
    <row r="20" spans="1:18" ht="25.5" customHeight="1">
      <c r="A20" s="114" t="s">
        <v>162</v>
      </c>
      <c r="B20" s="115" t="s">
        <v>163</v>
      </c>
      <c r="C20" s="95">
        <v>794.19</v>
      </c>
      <c r="D20" s="95">
        <v>605.79</v>
      </c>
      <c r="E20" s="95">
        <v>536.46</v>
      </c>
      <c r="F20" s="95">
        <v>0.75</v>
      </c>
      <c r="G20" s="95">
        <v>68.58</v>
      </c>
      <c r="H20" s="95">
        <v>188.4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188.4</v>
      </c>
      <c r="O20" s="95">
        <v>0</v>
      </c>
      <c r="P20" s="95">
        <v>0</v>
      </c>
      <c r="Q20" s="95">
        <v>0</v>
      </c>
      <c r="R20" s="95">
        <v>0</v>
      </c>
    </row>
    <row r="21" spans="1:18" ht="25.5" customHeight="1">
      <c r="A21" s="114" t="s">
        <v>164</v>
      </c>
      <c r="B21" s="115" t="s">
        <v>165</v>
      </c>
      <c r="C21" s="95">
        <v>83.62</v>
      </c>
      <c r="D21" s="95">
        <v>81.22</v>
      </c>
      <c r="E21" s="95">
        <v>76.16</v>
      </c>
      <c r="F21" s="95">
        <v>0</v>
      </c>
      <c r="G21" s="95">
        <v>5.0599999999999996</v>
      </c>
      <c r="H21" s="95">
        <v>2.4</v>
      </c>
      <c r="I21" s="95">
        <v>0</v>
      </c>
      <c r="J21" s="95">
        <v>2.4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spans="1:18" ht="25.5" customHeight="1">
      <c r="A22" s="114" t="s">
        <v>166</v>
      </c>
      <c r="B22" s="115" t="s">
        <v>167</v>
      </c>
      <c r="C22" s="95">
        <v>87.36</v>
      </c>
      <c r="D22" s="95">
        <v>0</v>
      </c>
      <c r="E22" s="95">
        <v>0</v>
      </c>
      <c r="F22" s="95">
        <v>0</v>
      </c>
      <c r="G22" s="95">
        <v>0</v>
      </c>
      <c r="H22" s="95">
        <v>87.36</v>
      </c>
      <c r="I22" s="95">
        <v>0</v>
      </c>
      <c r="J22" s="95">
        <v>16.36</v>
      </c>
      <c r="K22" s="95">
        <v>0</v>
      </c>
      <c r="L22" s="95">
        <v>0</v>
      </c>
      <c r="M22" s="95">
        <v>0</v>
      </c>
      <c r="N22" s="95">
        <v>71</v>
      </c>
      <c r="O22" s="95">
        <v>0</v>
      </c>
      <c r="P22" s="95">
        <v>0</v>
      </c>
      <c r="Q22" s="95">
        <v>0</v>
      </c>
      <c r="R22" s="95">
        <v>0</v>
      </c>
    </row>
    <row r="23" spans="1:18" ht="25.5" customHeight="1">
      <c r="A23" s="114" t="s">
        <v>168</v>
      </c>
      <c r="B23" s="115" t="s">
        <v>169</v>
      </c>
      <c r="C23" s="95">
        <v>12483.87</v>
      </c>
      <c r="D23" s="95">
        <v>0</v>
      </c>
      <c r="E23" s="95">
        <v>0</v>
      </c>
      <c r="F23" s="95">
        <v>0</v>
      </c>
      <c r="G23" s="95">
        <v>0</v>
      </c>
      <c r="H23" s="95">
        <v>12483.87</v>
      </c>
      <c r="I23" s="95">
        <v>0</v>
      </c>
      <c r="J23" s="95">
        <v>12085.56</v>
      </c>
      <c r="K23" s="95">
        <v>51.3</v>
      </c>
      <c r="L23" s="95">
        <v>0</v>
      </c>
      <c r="M23" s="95">
        <v>0</v>
      </c>
      <c r="N23" s="95">
        <v>347.01</v>
      </c>
      <c r="O23" s="95">
        <v>0</v>
      </c>
      <c r="P23" s="95">
        <v>0</v>
      </c>
      <c r="Q23" s="95">
        <v>0</v>
      </c>
      <c r="R23" s="95">
        <v>0</v>
      </c>
    </row>
    <row r="24" spans="1:18" ht="25.5" customHeight="1">
      <c r="A24" s="114" t="s">
        <v>170</v>
      </c>
      <c r="B24" s="115" t="s">
        <v>171</v>
      </c>
      <c r="C24" s="95">
        <v>1.94</v>
      </c>
      <c r="D24" s="95">
        <v>0</v>
      </c>
      <c r="E24" s="95">
        <v>0</v>
      </c>
      <c r="F24" s="95">
        <v>0</v>
      </c>
      <c r="G24" s="95">
        <v>0</v>
      </c>
      <c r="H24" s="95">
        <v>1.94</v>
      </c>
      <c r="I24" s="95">
        <v>0</v>
      </c>
      <c r="J24" s="95">
        <v>1.94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</row>
    <row r="25" spans="1:18" ht="25.5" customHeight="1">
      <c r="A25" s="114" t="s">
        <v>172</v>
      </c>
      <c r="B25" s="115" t="s">
        <v>173</v>
      </c>
      <c r="C25" s="95">
        <v>65.739999999999995</v>
      </c>
      <c r="D25" s="95">
        <v>65.739999999999995</v>
      </c>
      <c r="E25" s="95">
        <v>0</v>
      </c>
      <c r="F25" s="95">
        <v>63.22</v>
      </c>
      <c r="G25" s="95">
        <v>2.52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</row>
    <row r="26" spans="1:18" ht="25.5" customHeight="1">
      <c r="A26" s="114" t="s">
        <v>174</v>
      </c>
      <c r="B26" s="115" t="s">
        <v>175</v>
      </c>
      <c r="C26" s="95">
        <v>2003.49</v>
      </c>
      <c r="D26" s="95">
        <v>2003.49</v>
      </c>
      <c r="E26" s="95">
        <v>0.48</v>
      </c>
      <c r="F26" s="95">
        <v>1928.17</v>
      </c>
      <c r="G26" s="95">
        <v>74.84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</row>
    <row r="27" spans="1:18" ht="25.5" customHeight="1">
      <c r="A27" s="114" t="s">
        <v>176</v>
      </c>
      <c r="B27" s="115" t="s">
        <v>177</v>
      </c>
      <c r="C27" s="95">
        <v>5021.93</v>
      </c>
      <c r="D27" s="95">
        <v>5021.93</v>
      </c>
      <c r="E27" s="95">
        <v>5021.93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</row>
    <row r="28" spans="1:18" ht="25.5" customHeight="1">
      <c r="A28" s="114" t="s">
        <v>178</v>
      </c>
      <c r="B28" s="115" t="s">
        <v>179</v>
      </c>
      <c r="C28" s="95">
        <v>337.25</v>
      </c>
      <c r="D28" s="95">
        <v>337.25</v>
      </c>
      <c r="E28" s="95">
        <v>337.25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</row>
    <row r="29" spans="1:18" ht="25.5" customHeight="1">
      <c r="A29" s="114" t="s">
        <v>180</v>
      </c>
      <c r="B29" s="115" t="s">
        <v>181</v>
      </c>
      <c r="C29" s="95">
        <v>16.489999999999998</v>
      </c>
      <c r="D29" s="95">
        <v>16.489999999999998</v>
      </c>
      <c r="E29" s="95">
        <v>16.489999999999998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</row>
    <row r="30" spans="1:18" ht="25.5" customHeight="1">
      <c r="A30" s="114" t="s">
        <v>182</v>
      </c>
      <c r="B30" s="115" t="s">
        <v>183</v>
      </c>
      <c r="C30" s="95">
        <v>1419.28</v>
      </c>
      <c r="D30" s="95">
        <v>1419.28</v>
      </c>
      <c r="E30" s="95">
        <v>1419.28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</row>
    <row r="31" spans="1:18" ht="25.5" customHeight="1">
      <c r="A31" s="114" t="s">
        <v>184</v>
      </c>
      <c r="B31" s="115" t="s">
        <v>185</v>
      </c>
      <c r="C31" s="95">
        <v>13.51</v>
      </c>
      <c r="D31" s="95">
        <v>13.51</v>
      </c>
      <c r="E31" s="95">
        <v>13.51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</row>
    <row r="32" spans="1:18" ht="25.5" customHeight="1">
      <c r="A32" s="114" t="s">
        <v>186</v>
      </c>
      <c r="B32" s="115" t="s">
        <v>187</v>
      </c>
      <c r="C32" s="95">
        <v>44.5</v>
      </c>
      <c r="D32" s="95">
        <v>0</v>
      </c>
      <c r="E32" s="95">
        <v>0</v>
      </c>
      <c r="F32" s="95">
        <v>0</v>
      </c>
      <c r="G32" s="95">
        <v>0</v>
      </c>
      <c r="H32" s="95">
        <v>44.5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44.5</v>
      </c>
      <c r="O32" s="95">
        <v>0</v>
      </c>
      <c r="P32" s="95">
        <v>0</v>
      </c>
      <c r="Q32" s="95">
        <v>0</v>
      </c>
      <c r="R32" s="95">
        <v>0</v>
      </c>
    </row>
    <row r="33" spans="1:18" ht="25.5" customHeight="1">
      <c r="A33" s="114" t="s">
        <v>188</v>
      </c>
      <c r="B33" s="115" t="s">
        <v>189</v>
      </c>
      <c r="C33" s="95">
        <v>556.16</v>
      </c>
      <c r="D33" s="95">
        <v>0</v>
      </c>
      <c r="E33" s="95">
        <v>0</v>
      </c>
      <c r="F33" s="95">
        <v>0</v>
      </c>
      <c r="G33" s="95">
        <v>0</v>
      </c>
      <c r="H33" s="95">
        <v>556.16</v>
      </c>
      <c r="I33" s="95">
        <v>0</v>
      </c>
      <c r="J33" s="95">
        <v>556.16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</row>
    <row r="34" spans="1:18" ht="25.5" customHeight="1">
      <c r="A34" s="114" t="s">
        <v>190</v>
      </c>
      <c r="B34" s="115" t="s">
        <v>191</v>
      </c>
      <c r="C34" s="95">
        <v>129.52000000000001</v>
      </c>
      <c r="D34" s="95">
        <v>0</v>
      </c>
      <c r="E34" s="95">
        <v>0</v>
      </c>
      <c r="F34" s="95">
        <v>0</v>
      </c>
      <c r="G34" s="95">
        <v>0</v>
      </c>
      <c r="H34" s="95">
        <v>129.52000000000001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129.52000000000001</v>
      </c>
      <c r="O34" s="95">
        <v>0</v>
      </c>
      <c r="P34" s="95">
        <v>0</v>
      </c>
      <c r="Q34" s="95">
        <v>0</v>
      </c>
      <c r="R34" s="95">
        <v>0</v>
      </c>
    </row>
    <row r="35" spans="1:18" ht="25.5" customHeight="1">
      <c r="A35" s="114" t="s">
        <v>192</v>
      </c>
      <c r="B35" s="115" t="s">
        <v>193</v>
      </c>
      <c r="C35" s="95">
        <v>3922.72</v>
      </c>
      <c r="D35" s="95">
        <v>3922.72</v>
      </c>
      <c r="E35" s="95">
        <v>3922.72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</row>
    <row r="36" spans="1:18" ht="25.5" customHeight="1">
      <c r="A36" s="114" t="s">
        <v>194</v>
      </c>
      <c r="B36" s="115" t="s">
        <v>195</v>
      </c>
      <c r="C36" s="95">
        <v>0.43</v>
      </c>
      <c r="D36" s="95">
        <v>0</v>
      </c>
      <c r="E36" s="95">
        <v>0</v>
      </c>
      <c r="F36" s="95">
        <v>0</v>
      </c>
      <c r="G36" s="95">
        <v>0</v>
      </c>
      <c r="H36" s="95">
        <v>0.43</v>
      </c>
      <c r="I36" s="95">
        <v>0</v>
      </c>
      <c r="J36" s="95">
        <v>0.43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</row>
  </sheetData>
  <sheetProtection formatCells="0" formatColumns="0" formatRows="0"/>
  <mergeCells count="5">
    <mergeCell ref="A3:B3"/>
    <mergeCell ref="D4:G4"/>
    <mergeCell ref="A4:A5"/>
    <mergeCell ref="B4:B5"/>
    <mergeCell ref="C4:C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0" orientation="landscape" verticalDpi="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workbookViewId="0"/>
  </sheetViews>
  <sheetFormatPr defaultRowHeight="11.25"/>
  <cols>
    <col min="1" max="1" width="24" customWidth="1"/>
    <col min="2" max="2" width="24.33203125" customWidth="1"/>
    <col min="3" max="3" width="22.83203125" customWidth="1"/>
    <col min="4" max="4" width="14.83203125" customWidth="1"/>
    <col min="5" max="5" width="14.6640625" customWidth="1"/>
    <col min="6" max="6" width="14" customWidth="1"/>
    <col min="7" max="7" width="13" customWidth="1"/>
    <col min="8" max="8" width="13.5" customWidth="1"/>
    <col min="9" max="9" width="13.6640625" customWidth="1"/>
    <col min="10" max="10" width="13.5" customWidth="1"/>
    <col min="11" max="11" width="10" customWidth="1"/>
  </cols>
  <sheetData>
    <row r="1" spans="1:11" ht="17.25" customHeight="1">
      <c r="A1" s="89"/>
      <c r="K1" s="75" t="s">
        <v>86</v>
      </c>
    </row>
    <row r="2" spans="1:11" ht="29.25" customHeight="1">
      <c r="A2" s="9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7.25" customHeight="1">
      <c r="A3" s="168" t="s">
        <v>196</v>
      </c>
      <c r="B3" s="169"/>
      <c r="C3" s="169"/>
      <c r="D3" s="169"/>
      <c r="K3" s="76" t="s">
        <v>87</v>
      </c>
    </row>
    <row r="4" spans="1:11" ht="21" customHeight="1">
      <c r="A4" s="170" t="s">
        <v>80</v>
      </c>
      <c r="B4" s="171"/>
      <c r="C4" s="48" t="s">
        <v>22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172" t="s">
        <v>78</v>
      </c>
      <c r="B5" s="172" t="s">
        <v>79</v>
      </c>
      <c r="C5" s="175" t="s">
        <v>73</v>
      </c>
      <c r="D5" s="51" t="s">
        <v>128</v>
      </c>
      <c r="E5" s="51"/>
      <c r="F5" s="51"/>
      <c r="G5" s="51"/>
      <c r="H5" s="51"/>
      <c r="I5" s="51"/>
      <c r="J5" s="51"/>
      <c r="K5" s="51"/>
    </row>
    <row r="6" spans="1:11" ht="21" customHeight="1">
      <c r="A6" s="173"/>
      <c r="B6" s="173"/>
      <c r="C6" s="148"/>
      <c r="D6" s="145" t="s">
        <v>6</v>
      </c>
      <c r="E6" s="162" t="s">
        <v>23</v>
      </c>
      <c r="F6" s="163"/>
      <c r="G6" s="163"/>
      <c r="H6" s="163"/>
      <c r="I6" s="164"/>
      <c r="J6" s="165" t="s">
        <v>89</v>
      </c>
      <c r="K6" s="167" t="s">
        <v>95</v>
      </c>
    </row>
    <row r="7" spans="1:11" ht="39" customHeight="1">
      <c r="A7" s="174"/>
      <c r="B7" s="174"/>
      <c r="C7" s="148"/>
      <c r="D7" s="145"/>
      <c r="E7" s="11" t="s">
        <v>19</v>
      </c>
      <c r="F7" s="12" t="s">
        <v>37</v>
      </c>
      <c r="G7" s="72" t="s">
        <v>15</v>
      </c>
      <c r="H7" s="72" t="s">
        <v>5</v>
      </c>
      <c r="I7" s="72" t="s">
        <v>39</v>
      </c>
      <c r="J7" s="166"/>
      <c r="K7" s="142"/>
    </row>
    <row r="8" spans="1:11" s="1" customFormat="1" ht="21.75" customHeight="1">
      <c r="A8" s="101" t="s">
        <v>65</v>
      </c>
      <c r="B8" s="99">
        <f>D8</f>
        <v>76781.95</v>
      </c>
      <c r="C8" s="118" t="s">
        <v>6</v>
      </c>
      <c r="D8" s="117">
        <v>76781.95</v>
      </c>
      <c r="E8" s="117">
        <v>76781.95</v>
      </c>
      <c r="F8" s="117">
        <v>53274.57</v>
      </c>
      <c r="G8" s="117">
        <v>316.36</v>
      </c>
      <c r="H8" s="117">
        <v>21716</v>
      </c>
      <c r="I8" s="117">
        <v>1475.02</v>
      </c>
      <c r="J8" s="117">
        <v>0</v>
      </c>
      <c r="K8" s="117">
        <v>0</v>
      </c>
    </row>
    <row r="9" spans="1:11" ht="21.75" customHeight="1">
      <c r="A9" s="93" t="s">
        <v>81</v>
      </c>
      <c r="B9" s="99">
        <f>E8</f>
        <v>76781.95</v>
      </c>
      <c r="C9" s="116" t="s">
        <v>197</v>
      </c>
      <c r="D9" s="117">
        <v>3920.42</v>
      </c>
      <c r="E9" s="117">
        <v>3920.42</v>
      </c>
      <c r="F9" s="117">
        <v>3920.42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 ht="21.75" customHeight="1">
      <c r="A10" s="93" t="s">
        <v>82</v>
      </c>
      <c r="B10" s="99">
        <f>F8</f>
        <v>53274.57</v>
      </c>
      <c r="C10" s="116" t="s">
        <v>198</v>
      </c>
      <c r="D10" s="117">
        <v>44.5</v>
      </c>
      <c r="E10" s="117">
        <v>44.5</v>
      </c>
      <c r="F10" s="117">
        <v>44.5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 ht="21.75" customHeight="1">
      <c r="A11" s="93" t="s">
        <v>83</v>
      </c>
      <c r="B11" s="99">
        <f>G8</f>
        <v>316.36</v>
      </c>
      <c r="C11" s="116" t="s">
        <v>199</v>
      </c>
      <c r="D11" s="117">
        <v>1446.33</v>
      </c>
      <c r="E11" s="117">
        <v>1446.33</v>
      </c>
      <c r="F11" s="117">
        <v>1446.33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 ht="21.75" customHeight="1">
      <c r="A12" s="93" t="s">
        <v>84</v>
      </c>
      <c r="B12" s="99">
        <f>H8</f>
        <v>21716</v>
      </c>
      <c r="C12" s="116" t="s">
        <v>200</v>
      </c>
      <c r="D12" s="117">
        <v>7276.55</v>
      </c>
      <c r="E12" s="117">
        <v>7276.55</v>
      </c>
      <c r="F12" s="117">
        <v>7237.13</v>
      </c>
      <c r="G12" s="117">
        <v>0</v>
      </c>
      <c r="H12" s="117">
        <v>0</v>
      </c>
      <c r="I12" s="117">
        <v>39.42</v>
      </c>
      <c r="J12" s="117">
        <v>0</v>
      </c>
      <c r="K12" s="117">
        <v>0</v>
      </c>
    </row>
    <row r="13" spans="1:11" ht="21.75" customHeight="1">
      <c r="A13" s="93" t="s">
        <v>126</v>
      </c>
      <c r="B13" s="99">
        <f>I8</f>
        <v>1475.02</v>
      </c>
      <c r="C13" s="116" t="s">
        <v>201</v>
      </c>
      <c r="D13" s="117">
        <v>64094.15</v>
      </c>
      <c r="E13" s="117">
        <v>64094.15</v>
      </c>
      <c r="F13" s="117">
        <v>40626.19</v>
      </c>
      <c r="G13" s="117">
        <v>316.36</v>
      </c>
      <c r="H13" s="117">
        <v>21716</v>
      </c>
      <c r="I13" s="117">
        <v>1435.6</v>
      </c>
      <c r="J13" s="117">
        <v>0</v>
      </c>
      <c r="K13" s="117">
        <v>0</v>
      </c>
    </row>
    <row r="14" spans="1:11" ht="28.5" customHeight="1">
      <c r="A14" s="96" t="s">
        <v>127</v>
      </c>
      <c r="B14" s="99">
        <f>0</f>
        <v>0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7.75" customHeight="1">
      <c r="A15" s="93" t="s">
        <v>85</v>
      </c>
      <c r="B15" s="99">
        <f>J8</f>
        <v>0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18" customHeight="1">
      <c r="A16" s="97" t="s">
        <v>121</v>
      </c>
      <c r="B16" s="99">
        <f>K8</f>
        <v>0</v>
      </c>
      <c r="C16" s="98"/>
      <c r="D16" s="98"/>
      <c r="E16" s="98"/>
      <c r="F16" s="98"/>
      <c r="G16" s="98"/>
      <c r="H16" s="98"/>
      <c r="I16" s="98"/>
      <c r="J16" s="98"/>
      <c r="K16" s="98"/>
    </row>
  </sheetData>
  <sheetProtection formatCells="0" formatColumns="0" formatRows="0"/>
  <mergeCells count="9">
    <mergeCell ref="E6:I6"/>
    <mergeCell ref="J6:J7"/>
    <mergeCell ref="K6:K7"/>
    <mergeCell ref="A3:D3"/>
    <mergeCell ref="A4:B4"/>
    <mergeCell ref="A5:A7"/>
    <mergeCell ref="B5:B7"/>
    <mergeCell ref="C5:C7"/>
    <mergeCell ref="D6:D7"/>
  </mergeCells>
  <phoneticPr fontId="0" type="noConversion"/>
  <pageMargins left="0.6692913385826772" right="0.39370078740157483" top="0.98425196850393704" bottom="0.98425196850393704" header="0.51181102362204722" footer="0.51181102362204722"/>
  <pageSetup paperSize="8" orientation="landscape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workbookViewId="0"/>
  </sheetViews>
  <sheetFormatPr defaultColWidth="9.1640625" defaultRowHeight="11.25"/>
  <cols>
    <col min="1" max="1" width="18.33203125" customWidth="1"/>
    <col min="2" max="2" width="32" customWidth="1"/>
    <col min="3" max="3" width="21" customWidth="1"/>
    <col min="4" max="4" width="18" customWidth="1"/>
    <col min="5" max="7" width="15.1640625" customWidth="1"/>
    <col min="8" max="10" width="16.33203125" customWidth="1"/>
    <col min="11" max="247" width="9.1640625" customWidth="1"/>
  </cols>
  <sheetData>
    <row r="1" spans="1:11" ht="16.5" customHeight="1">
      <c r="C1" s="32"/>
      <c r="D1" s="32"/>
      <c r="E1" s="33"/>
      <c r="F1" s="33"/>
      <c r="G1" s="33"/>
      <c r="H1" s="33"/>
      <c r="I1" s="33"/>
      <c r="J1" s="22" t="s">
        <v>71</v>
      </c>
    </row>
    <row r="2" spans="1:11" ht="27.75" customHeight="1">
      <c r="A2" s="23" t="s">
        <v>132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8.75" customHeight="1">
      <c r="A3" s="176" t="s">
        <v>196</v>
      </c>
      <c r="B3" s="177"/>
      <c r="C3" s="177"/>
      <c r="D3" s="32"/>
      <c r="E3" s="33"/>
      <c r="F3" s="33"/>
      <c r="G3" s="33"/>
      <c r="H3" s="33"/>
      <c r="I3" s="33"/>
      <c r="J3" s="35" t="s">
        <v>17</v>
      </c>
      <c r="K3" s="34"/>
    </row>
    <row r="4" spans="1:11" ht="21.75" customHeight="1">
      <c r="A4" s="181" t="s">
        <v>122</v>
      </c>
      <c r="B4" s="180" t="s">
        <v>123</v>
      </c>
      <c r="C4" s="182" t="s">
        <v>74</v>
      </c>
      <c r="D4" s="178" t="s">
        <v>64</v>
      </c>
      <c r="E4" s="178"/>
      <c r="F4" s="178"/>
      <c r="G4" s="178"/>
      <c r="H4" s="179" t="s">
        <v>44</v>
      </c>
      <c r="I4" s="179"/>
      <c r="J4" s="179"/>
      <c r="K4" s="34"/>
    </row>
    <row r="5" spans="1:11" ht="26.25" customHeight="1">
      <c r="A5" s="181"/>
      <c r="B5" s="180"/>
      <c r="C5" s="182"/>
      <c r="D5" s="70" t="s">
        <v>75</v>
      </c>
      <c r="E5" s="70" t="s">
        <v>76</v>
      </c>
      <c r="F5" s="70" t="s">
        <v>66</v>
      </c>
      <c r="G5" s="70" t="s">
        <v>67</v>
      </c>
      <c r="H5" s="71" t="s">
        <v>68</v>
      </c>
      <c r="I5" s="71" t="s">
        <v>70</v>
      </c>
      <c r="J5" s="71" t="s">
        <v>69</v>
      </c>
      <c r="K5" s="34"/>
    </row>
    <row r="6" spans="1:11" ht="21.75" customHeight="1">
      <c r="A6" s="73" t="s">
        <v>72</v>
      </c>
      <c r="B6" s="36" t="s">
        <v>72</v>
      </c>
      <c r="C6" s="37">
        <v>1</v>
      </c>
      <c r="D6" s="38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  <c r="J6" s="37">
        <v>8</v>
      </c>
      <c r="K6" s="34"/>
    </row>
    <row r="7" spans="1:11" s="1" customFormat="1" ht="27" customHeight="1">
      <c r="A7" s="120"/>
      <c r="B7" s="121" t="s">
        <v>6</v>
      </c>
      <c r="C7" s="85">
        <v>76781.95</v>
      </c>
      <c r="D7" s="85">
        <v>51949.98</v>
      </c>
      <c r="E7" s="85">
        <v>45630.04</v>
      </c>
      <c r="F7" s="85">
        <v>2044.81</v>
      </c>
      <c r="G7" s="85">
        <v>4275.13</v>
      </c>
      <c r="H7" s="85">
        <v>24831.97</v>
      </c>
      <c r="I7" s="85">
        <v>2210.4499999999998</v>
      </c>
      <c r="J7" s="85">
        <v>22621.52</v>
      </c>
      <c r="K7" s="119"/>
    </row>
    <row r="8" spans="1:11" ht="27" customHeight="1">
      <c r="A8" s="120" t="s">
        <v>138</v>
      </c>
      <c r="B8" s="121" t="s">
        <v>139</v>
      </c>
      <c r="C8" s="85">
        <v>76781.95</v>
      </c>
      <c r="D8" s="85">
        <v>51949.98</v>
      </c>
      <c r="E8" s="85">
        <v>45630.04</v>
      </c>
      <c r="F8" s="85">
        <v>2044.81</v>
      </c>
      <c r="G8" s="85">
        <v>4275.13</v>
      </c>
      <c r="H8" s="85">
        <v>24831.97</v>
      </c>
      <c r="I8" s="85">
        <v>2210.4499999999998</v>
      </c>
      <c r="J8" s="85">
        <v>22621.52</v>
      </c>
      <c r="K8" s="1"/>
    </row>
    <row r="9" spans="1:11" ht="27" customHeight="1">
      <c r="A9" s="120" t="s">
        <v>140</v>
      </c>
      <c r="B9" s="121" t="s">
        <v>141</v>
      </c>
      <c r="C9" s="85">
        <v>488.07</v>
      </c>
      <c r="D9" s="85">
        <v>488.07</v>
      </c>
      <c r="E9" s="85">
        <v>415.46</v>
      </c>
      <c r="F9" s="85">
        <v>6.68</v>
      </c>
      <c r="G9" s="85">
        <v>65.930000000000007</v>
      </c>
      <c r="H9" s="85">
        <v>0</v>
      </c>
      <c r="I9" s="85">
        <v>0</v>
      </c>
      <c r="J9" s="85">
        <v>0</v>
      </c>
    </row>
    <row r="10" spans="1:11" ht="27" customHeight="1">
      <c r="A10" s="120" t="s">
        <v>142</v>
      </c>
      <c r="B10" s="121" t="s">
        <v>143</v>
      </c>
      <c r="C10" s="85">
        <v>592.77</v>
      </c>
      <c r="D10" s="85">
        <v>403.66</v>
      </c>
      <c r="E10" s="85">
        <v>366.7</v>
      </c>
      <c r="F10" s="85">
        <v>1.5</v>
      </c>
      <c r="G10" s="85">
        <v>35.46</v>
      </c>
      <c r="H10" s="85">
        <v>189.11</v>
      </c>
      <c r="I10" s="85">
        <v>189.11</v>
      </c>
      <c r="J10" s="85">
        <v>0</v>
      </c>
    </row>
    <row r="11" spans="1:11" ht="27" customHeight="1">
      <c r="A11" s="120" t="s">
        <v>144</v>
      </c>
      <c r="B11" s="121" t="s">
        <v>145</v>
      </c>
      <c r="C11" s="85">
        <v>1435.25</v>
      </c>
      <c r="D11" s="85">
        <v>1410.15</v>
      </c>
      <c r="E11" s="85">
        <v>1351.42</v>
      </c>
      <c r="F11" s="85">
        <v>0</v>
      </c>
      <c r="G11" s="85">
        <v>58.73</v>
      </c>
      <c r="H11" s="85">
        <v>25.1</v>
      </c>
      <c r="I11" s="85">
        <v>25.1</v>
      </c>
      <c r="J11" s="85">
        <v>0</v>
      </c>
    </row>
    <row r="12" spans="1:11" ht="27" customHeight="1">
      <c r="A12" s="120" t="s">
        <v>146</v>
      </c>
      <c r="B12" s="121" t="s">
        <v>147</v>
      </c>
      <c r="C12" s="85">
        <v>4592.2</v>
      </c>
      <c r="D12" s="85">
        <v>4258.42</v>
      </c>
      <c r="E12" s="85">
        <v>4020.59</v>
      </c>
      <c r="F12" s="85">
        <v>5.95</v>
      </c>
      <c r="G12" s="85">
        <v>231.88</v>
      </c>
      <c r="H12" s="85">
        <v>333.78</v>
      </c>
      <c r="I12" s="85">
        <v>20.86</v>
      </c>
      <c r="J12" s="85">
        <v>312.92</v>
      </c>
    </row>
    <row r="13" spans="1:11" ht="27" customHeight="1">
      <c r="A13" s="120" t="s">
        <v>148</v>
      </c>
      <c r="B13" s="121" t="s">
        <v>149</v>
      </c>
      <c r="C13" s="85">
        <v>11943.2</v>
      </c>
      <c r="D13" s="85">
        <v>11372.2</v>
      </c>
      <c r="E13" s="85">
        <v>10664.92</v>
      </c>
      <c r="F13" s="85">
        <v>32.17</v>
      </c>
      <c r="G13" s="85">
        <v>675.11</v>
      </c>
      <c r="H13" s="85">
        <v>571</v>
      </c>
      <c r="I13" s="85">
        <v>450</v>
      </c>
      <c r="J13" s="85">
        <v>121</v>
      </c>
    </row>
    <row r="14" spans="1:11" ht="27" customHeight="1">
      <c r="A14" s="120" t="s">
        <v>150</v>
      </c>
      <c r="B14" s="121" t="s">
        <v>151</v>
      </c>
      <c r="C14" s="85">
        <v>20080.63</v>
      </c>
      <c r="D14" s="85">
        <v>18583.41</v>
      </c>
      <c r="E14" s="85">
        <v>15930.8</v>
      </c>
      <c r="F14" s="85">
        <v>32.29</v>
      </c>
      <c r="G14" s="85">
        <v>2620.3200000000002</v>
      </c>
      <c r="H14" s="85">
        <v>1497.22</v>
      </c>
      <c r="I14" s="85">
        <v>1144.22</v>
      </c>
      <c r="J14" s="85">
        <v>353</v>
      </c>
    </row>
    <row r="15" spans="1:11" ht="27" customHeight="1">
      <c r="A15" s="120" t="s">
        <v>152</v>
      </c>
      <c r="B15" s="121" t="s">
        <v>153</v>
      </c>
      <c r="C15" s="85">
        <v>10165.799999999999</v>
      </c>
      <c r="D15" s="85">
        <v>0</v>
      </c>
      <c r="E15" s="85">
        <v>0</v>
      </c>
      <c r="F15" s="85">
        <v>0</v>
      </c>
      <c r="G15" s="85">
        <v>0</v>
      </c>
      <c r="H15" s="85">
        <v>10165.799999999999</v>
      </c>
      <c r="I15" s="85">
        <v>212.76</v>
      </c>
      <c r="J15" s="85">
        <v>9953.0400000000009</v>
      </c>
    </row>
    <row r="16" spans="1:11" ht="27" customHeight="1">
      <c r="A16" s="120" t="s">
        <v>156</v>
      </c>
      <c r="B16" s="121" t="s">
        <v>157</v>
      </c>
      <c r="C16" s="85">
        <v>2144.66</v>
      </c>
      <c r="D16" s="85">
        <v>2144.66</v>
      </c>
      <c r="E16" s="85">
        <v>1667.06</v>
      </c>
      <c r="F16" s="85">
        <v>0</v>
      </c>
      <c r="G16" s="85">
        <v>477.6</v>
      </c>
      <c r="H16" s="85">
        <v>0</v>
      </c>
      <c r="I16" s="85">
        <v>0</v>
      </c>
      <c r="J16" s="85">
        <v>0</v>
      </c>
    </row>
    <row r="17" spans="1:10" ht="27" customHeight="1">
      <c r="A17" s="120" t="s">
        <v>158</v>
      </c>
      <c r="B17" s="121" t="s">
        <v>159</v>
      </c>
      <c r="C17" s="85">
        <v>166</v>
      </c>
      <c r="D17" s="85">
        <v>0</v>
      </c>
      <c r="E17" s="85">
        <v>0</v>
      </c>
      <c r="F17" s="85">
        <v>0</v>
      </c>
      <c r="G17" s="85">
        <v>0</v>
      </c>
      <c r="H17" s="85">
        <v>166</v>
      </c>
      <c r="I17" s="85">
        <v>166</v>
      </c>
      <c r="J17" s="85">
        <v>0</v>
      </c>
    </row>
    <row r="18" spans="1:10" ht="27" customHeight="1">
      <c r="A18" s="120" t="s">
        <v>162</v>
      </c>
      <c r="B18" s="121" t="s">
        <v>163</v>
      </c>
      <c r="C18" s="85">
        <v>564.89</v>
      </c>
      <c r="D18" s="85">
        <v>564.89</v>
      </c>
      <c r="E18" s="85">
        <v>536.46</v>
      </c>
      <c r="F18" s="85">
        <v>0.75</v>
      </c>
      <c r="G18" s="85">
        <v>27.68</v>
      </c>
      <c r="H18" s="85">
        <v>0</v>
      </c>
      <c r="I18" s="85">
        <v>0</v>
      </c>
      <c r="J18" s="85">
        <v>0</v>
      </c>
    </row>
    <row r="19" spans="1:10" ht="27" customHeight="1">
      <c r="A19" s="120" t="s">
        <v>164</v>
      </c>
      <c r="B19" s="121" t="s">
        <v>165</v>
      </c>
      <c r="C19" s="85">
        <v>83.62</v>
      </c>
      <c r="D19" s="85">
        <v>81.22</v>
      </c>
      <c r="E19" s="85">
        <v>76.16</v>
      </c>
      <c r="F19" s="85">
        <v>0</v>
      </c>
      <c r="G19" s="85">
        <v>5.0599999999999996</v>
      </c>
      <c r="H19" s="85">
        <v>2.4</v>
      </c>
      <c r="I19" s="85">
        <v>2.4</v>
      </c>
      <c r="J19" s="85">
        <v>0</v>
      </c>
    </row>
    <row r="20" spans="1:10" ht="27" customHeight="1">
      <c r="A20" s="120" t="s">
        <v>166</v>
      </c>
      <c r="B20" s="121" t="s">
        <v>167</v>
      </c>
      <c r="C20" s="85">
        <v>63.06</v>
      </c>
      <c r="D20" s="85">
        <v>0</v>
      </c>
      <c r="E20" s="85">
        <v>0</v>
      </c>
      <c r="F20" s="85">
        <v>0</v>
      </c>
      <c r="G20" s="85">
        <v>0</v>
      </c>
      <c r="H20" s="85">
        <v>63.06</v>
      </c>
      <c r="I20" s="85">
        <v>0</v>
      </c>
      <c r="J20" s="85">
        <v>63.06</v>
      </c>
    </row>
    <row r="21" spans="1:10" ht="27" customHeight="1">
      <c r="A21" s="120" t="s">
        <v>168</v>
      </c>
      <c r="B21" s="121" t="s">
        <v>169</v>
      </c>
      <c r="C21" s="85">
        <v>11774</v>
      </c>
      <c r="D21" s="85">
        <v>0</v>
      </c>
      <c r="E21" s="85">
        <v>0</v>
      </c>
      <c r="F21" s="85">
        <v>0</v>
      </c>
      <c r="G21" s="85">
        <v>0</v>
      </c>
      <c r="H21" s="85">
        <v>11774</v>
      </c>
      <c r="I21" s="85">
        <v>0</v>
      </c>
      <c r="J21" s="85">
        <v>11774</v>
      </c>
    </row>
    <row r="22" spans="1:10" ht="27" customHeight="1">
      <c r="A22" s="120" t="s">
        <v>172</v>
      </c>
      <c r="B22" s="121" t="s">
        <v>173</v>
      </c>
      <c r="C22" s="85">
        <v>65.739999999999995</v>
      </c>
      <c r="D22" s="85">
        <v>65.739999999999995</v>
      </c>
      <c r="E22" s="85">
        <v>0</v>
      </c>
      <c r="F22" s="85">
        <v>63.22</v>
      </c>
      <c r="G22" s="85">
        <v>2.52</v>
      </c>
      <c r="H22" s="85">
        <v>0</v>
      </c>
      <c r="I22" s="85">
        <v>0</v>
      </c>
      <c r="J22" s="85">
        <v>0</v>
      </c>
    </row>
    <row r="23" spans="1:10" ht="27" customHeight="1">
      <c r="A23" s="120" t="s">
        <v>174</v>
      </c>
      <c r="B23" s="121" t="s">
        <v>175</v>
      </c>
      <c r="C23" s="85">
        <v>1977.57</v>
      </c>
      <c r="D23" s="85">
        <v>1977.57</v>
      </c>
      <c r="E23" s="85">
        <v>0.48</v>
      </c>
      <c r="F23" s="85">
        <v>1902.25</v>
      </c>
      <c r="G23" s="85">
        <v>74.84</v>
      </c>
      <c r="H23" s="85">
        <v>0</v>
      </c>
      <c r="I23" s="85">
        <v>0</v>
      </c>
      <c r="J23" s="85">
        <v>0</v>
      </c>
    </row>
    <row r="24" spans="1:10" ht="27" customHeight="1">
      <c r="A24" s="120" t="s">
        <v>176</v>
      </c>
      <c r="B24" s="121" t="s">
        <v>177</v>
      </c>
      <c r="C24" s="85">
        <v>4900.46</v>
      </c>
      <c r="D24" s="85">
        <v>4900.46</v>
      </c>
      <c r="E24" s="85">
        <v>4900.46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</row>
    <row r="25" spans="1:10" ht="27" customHeight="1">
      <c r="A25" s="120" t="s">
        <v>178</v>
      </c>
      <c r="B25" s="121" t="s">
        <v>179</v>
      </c>
      <c r="C25" s="85">
        <v>332.78</v>
      </c>
      <c r="D25" s="85">
        <v>332.78</v>
      </c>
      <c r="E25" s="85">
        <v>332.78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</row>
    <row r="26" spans="1:10" ht="27" customHeight="1">
      <c r="A26" s="120" t="s">
        <v>180</v>
      </c>
      <c r="B26" s="121" t="s">
        <v>181</v>
      </c>
      <c r="C26" s="85">
        <v>16.21</v>
      </c>
      <c r="D26" s="85">
        <v>16.21</v>
      </c>
      <c r="E26" s="85">
        <v>16.21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</row>
    <row r="27" spans="1:10" ht="27" customHeight="1">
      <c r="A27" s="120" t="s">
        <v>182</v>
      </c>
      <c r="B27" s="121" t="s">
        <v>183</v>
      </c>
      <c r="C27" s="85">
        <v>1416.61</v>
      </c>
      <c r="D27" s="85">
        <v>1416.61</v>
      </c>
      <c r="E27" s="85">
        <v>1416.61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</row>
    <row r="28" spans="1:10" ht="27" customHeight="1">
      <c r="A28" s="120" t="s">
        <v>184</v>
      </c>
      <c r="B28" s="121" t="s">
        <v>185</v>
      </c>
      <c r="C28" s="85">
        <v>13.51</v>
      </c>
      <c r="D28" s="85">
        <v>13.51</v>
      </c>
      <c r="E28" s="85">
        <v>13.51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</row>
    <row r="29" spans="1:10" ht="27" customHeight="1">
      <c r="A29" s="120" t="s">
        <v>186</v>
      </c>
      <c r="B29" s="121" t="s">
        <v>187</v>
      </c>
      <c r="C29" s="85">
        <v>44.5</v>
      </c>
      <c r="D29" s="85">
        <v>0</v>
      </c>
      <c r="E29" s="85">
        <v>0</v>
      </c>
      <c r="F29" s="85">
        <v>0</v>
      </c>
      <c r="G29" s="85">
        <v>0</v>
      </c>
      <c r="H29" s="85">
        <v>44.5</v>
      </c>
      <c r="I29" s="85">
        <v>0</v>
      </c>
      <c r="J29" s="85">
        <v>44.5</v>
      </c>
    </row>
    <row r="30" spans="1:10" ht="27" customHeight="1">
      <c r="A30" s="120" t="s">
        <v>192</v>
      </c>
      <c r="B30" s="121" t="s">
        <v>193</v>
      </c>
      <c r="C30" s="85">
        <v>3920.42</v>
      </c>
      <c r="D30" s="85">
        <v>3920.42</v>
      </c>
      <c r="E30" s="85">
        <v>3920.42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</row>
  </sheetData>
  <sheetProtection formatCells="0" formatColumns="0" formatRows="0"/>
  <mergeCells count="6">
    <mergeCell ref="A3:C3"/>
    <mergeCell ref="D4:G4"/>
    <mergeCell ref="H4:J4"/>
    <mergeCell ref="B4:B5"/>
    <mergeCell ref="A4:A5"/>
    <mergeCell ref="C4:C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7"/>
  <sheetViews>
    <sheetView showGridLines="0" showZeros="0" workbookViewId="0"/>
  </sheetViews>
  <sheetFormatPr defaultColWidth="9.1640625" defaultRowHeight="11.25"/>
  <cols>
    <col min="1" max="1" width="6.5" customWidth="1"/>
    <col min="2" max="2" width="10.1640625" customWidth="1"/>
    <col min="3" max="3" width="20" style="1" customWidth="1"/>
    <col min="4" max="4" width="8" style="1" customWidth="1"/>
    <col min="5" max="5" width="10.5" style="1" customWidth="1"/>
    <col min="6" max="6" width="20.33203125" style="1" customWidth="1"/>
    <col min="7" max="7" width="16" customWidth="1"/>
    <col min="8" max="8" width="13.83203125" customWidth="1"/>
    <col min="9" max="9" width="16" customWidth="1"/>
    <col min="10" max="10" width="13.33203125" customWidth="1"/>
    <col min="11" max="11" width="13.1640625" customWidth="1"/>
    <col min="12" max="12" width="12.6640625" customWidth="1"/>
    <col min="13" max="13" width="13" customWidth="1"/>
    <col min="14" max="14" width="9.5" customWidth="1"/>
    <col min="15" max="15" width="13.1640625" customWidth="1"/>
  </cols>
  <sheetData>
    <row r="1" spans="1:25" ht="12.75" customHeight="1">
      <c r="J1" s="1"/>
      <c r="O1" s="77" t="s">
        <v>33</v>
      </c>
    </row>
    <row r="2" spans="1:25" ht="34.5" customHeight="1">
      <c r="A2" s="23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5" ht="18" customHeight="1">
      <c r="A3" s="130" t="s">
        <v>196</v>
      </c>
      <c r="C3"/>
      <c r="D3"/>
      <c r="E3"/>
      <c r="F3"/>
      <c r="H3" s="46"/>
      <c r="I3" s="46"/>
      <c r="J3" s="46"/>
      <c r="K3" s="46"/>
      <c r="L3" s="46"/>
      <c r="M3" s="46"/>
      <c r="N3" s="46"/>
      <c r="O3" s="46" t="s">
        <v>17</v>
      </c>
    </row>
    <row r="4" spans="1:25" ht="20.100000000000001" customHeight="1">
      <c r="A4" s="186" t="s">
        <v>120</v>
      </c>
      <c r="B4" s="186"/>
      <c r="C4" s="186"/>
      <c r="D4" s="187" t="s">
        <v>96</v>
      </c>
      <c r="E4" s="187"/>
      <c r="F4" s="187"/>
      <c r="G4" s="185" t="s">
        <v>34</v>
      </c>
      <c r="H4" s="166" t="s">
        <v>42</v>
      </c>
      <c r="I4" s="166" t="s">
        <v>23</v>
      </c>
      <c r="J4" s="166"/>
      <c r="K4" s="183" t="s">
        <v>25</v>
      </c>
      <c r="L4" s="183" t="s">
        <v>30</v>
      </c>
      <c r="M4" s="183" t="s">
        <v>35</v>
      </c>
      <c r="N4" s="188" t="s">
        <v>95</v>
      </c>
      <c r="O4" s="183" t="s">
        <v>27</v>
      </c>
    </row>
    <row r="5" spans="1:25" ht="27.75" customHeight="1">
      <c r="A5" s="36" t="s">
        <v>13</v>
      </c>
      <c r="B5" s="36" t="s">
        <v>32</v>
      </c>
      <c r="C5" s="79" t="s">
        <v>77</v>
      </c>
      <c r="D5" s="80" t="s">
        <v>97</v>
      </c>
      <c r="E5" s="80" t="s">
        <v>98</v>
      </c>
      <c r="F5" s="80" t="s">
        <v>77</v>
      </c>
      <c r="G5" s="185"/>
      <c r="H5" s="145"/>
      <c r="I5" s="11" t="s">
        <v>19</v>
      </c>
      <c r="J5" s="12" t="s">
        <v>37</v>
      </c>
      <c r="K5" s="184"/>
      <c r="L5" s="184"/>
      <c r="M5" s="184"/>
      <c r="N5" s="183"/>
      <c r="O5" s="184"/>
      <c r="Q5" s="44"/>
      <c r="X5" s="1"/>
      <c r="Y5" s="1"/>
    </row>
    <row r="6" spans="1:25" ht="20.100000000000001" customHeight="1">
      <c r="A6" s="40" t="s">
        <v>28</v>
      </c>
      <c r="B6" s="41" t="s">
        <v>28</v>
      </c>
      <c r="C6" s="40" t="s">
        <v>28</v>
      </c>
      <c r="D6" s="78" t="s">
        <v>99</v>
      </c>
      <c r="E6" s="78" t="s">
        <v>100</v>
      </c>
      <c r="F6" s="78" t="s">
        <v>100</v>
      </c>
      <c r="G6" s="78" t="s">
        <v>101</v>
      </c>
      <c r="H6" s="78" t="s">
        <v>102</v>
      </c>
      <c r="I6" s="78" t="s">
        <v>103</v>
      </c>
      <c r="J6" s="78" t="s">
        <v>104</v>
      </c>
      <c r="K6" s="78" t="s">
        <v>105</v>
      </c>
      <c r="L6" s="78" t="s">
        <v>106</v>
      </c>
      <c r="M6" s="78" t="s">
        <v>107</v>
      </c>
      <c r="N6" s="78" t="s">
        <v>108</v>
      </c>
      <c r="O6" s="78" t="s">
        <v>109</v>
      </c>
      <c r="T6" s="1"/>
    </row>
    <row r="7" spans="1:25" s="1" customFormat="1" ht="25.5" customHeight="1">
      <c r="A7" s="122"/>
      <c r="B7" s="112"/>
      <c r="C7" s="128" t="s">
        <v>6</v>
      </c>
      <c r="D7" s="123"/>
      <c r="E7" s="123"/>
      <c r="F7" s="129"/>
      <c r="G7" s="102">
        <v>95844.04</v>
      </c>
      <c r="H7" s="124">
        <v>5818.45</v>
      </c>
      <c r="I7" s="124">
        <v>76781.95</v>
      </c>
      <c r="J7" s="125">
        <v>53274.57</v>
      </c>
      <c r="K7" s="124">
        <v>0</v>
      </c>
      <c r="L7" s="125">
        <v>6140.77</v>
      </c>
      <c r="M7" s="125">
        <v>7095.77</v>
      </c>
      <c r="N7" s="126">
        <v>0</v>
      </c>
      <c r="O7" s="127">
        <v>7.1</v>
      </c>
    </row>
    <row r="8" spans="1:25" ht="25.5" customHeight="1">
      <c r="A8" s="122">
        <v>301</v>
      </c>
      <c r="B8" s="112"/>
      <c r="C8" s="128" t="s">
        <v>18</v>
      </c>
      <c r="D8" s="123"/>
      <c r="E8" s="123"/>
      <c r="F8" s="129"/>
      <c r="G8" s="102">
        <v>46604.89</v>
      </c>
      <c r="H8" s="124">
        <v>131.19</v>
      </c>
      <c r="I8" s="124">
        <v>45831.32</v>
      </c>
      <c r="J8" s="125">
        <v>45518.080000000002</v>
      </c>
      <c r="K8" s="124">
        <v>0</v>
      </c>
      <c r="L8" s="125">
        <v>635.28</v>
      </c>
      <c r="M8" s="125">
        <v>0</v>
      </c>
      <c r="N8" s="126">
        <v>0</v>
      </c>
      <c r="O8" s="127">
        <v>7.1</v>
      </c>
      <c r="P8" s="1"/>
    </row>
    <row r="9" spans="1:25" ht="25.5" customHeight="1">
      <c r="A9" s="122" t="s">
        <v>202</v>
      </c>
      <c r="B9" s="112">
        <v>30101</v>
      </c>
      <c r="C9" s="128" t="s">
        <v>203</v>
      </c>
      <c r="D9" s="123" t="s">
        <v>204</v>
      </c>
      <c r="E9" s="123" t="s">
        <v>205</v>
      </c>
      <c r="F9" s="129" t="s">
        <v>18</v>
      </c>
      <c r="G9" s="102">
        <v>15645.11</v>
      </c>
      <c r="H9" s="124">
        <v>0</v>
      </c>
      <c r="I9" s="124">
        <v>15645.11</v>
      </c>
      <c r="J9" s="125">
        <v>15645.11</v>
      </c>
      <c r="K9" s="124">
        <v>0</v>
      </c>
      <c r="L9" s="125">
        <v>0</v>
      </c>
      <c r="M9" s="125">
        <v>0</v>
      </c>
      <c r="N9" s="126"/>
      <c r="O9" s="127">
        <v>0</v>
      </c>
      <c r="P9" s="1"/>
    </row>
    <row r="10" spans="1:25" ht="25.5" customHeight="1">
      <c r="A10" s="122" t="s">
        <v>202</v>
      </c>
      <c r="B10" s="112">
        <v>30101</v>
      </c>
      <c r="C10" s="128" t="s">
        <v>203</v>
      </c>
      <c r="D10" s="123" t="s">
        <v>206</v>
      </c>
      <c r="E10" s="123" t="s">
        <v>207</v>
      </c>
      <c r="F10" s="129" t="s">
        <v>208</v>
      </c>
      <c r="G10" s="102">
        <v>170.56</v>
      </c>
      <c r="H10" s="124">
        <v>0</v>
      </c>
      <c r="I10" s="124">
        <v>170.56</v>
      </c>
      <c r="J10" s="125">
        <v>170.56</v>
      </c>
      <c r="K10" s="124">
        <v>0</v>
      </c>
      <c r="L10" s="125">
        <v>0</v>
      </c>
      <c r="M10" s="125">
        <v>0</v>
      </c>
      <c r="N10" s="126"/>
      <c r="O10" s="127">
        <v>0</v>
      </c>
    </row>
    <row r="11" spans="1:25" ht="25.5" customHeight="1">
      <c r="A11" s="122" t="s">
        <v>202</v>
      </c>
      <c r="B11" s="112">
        <v>30102</v>
      </c>
      <c r="C11" s="128" t="s">
        <v>209</v>
      </c>
      <c r="D11" s="123" t="s">
        <v>204</v>
      </c>
      <c r="E11" s="123" t="s">
        <v>205</v>
      </c>
      <c r="F11" s="129" t="s">
        <v>18</v>
      </c>
      <c r="G11" s="102">
        <v>1344.98</v>
      </c>
      <c r="H11" s="124">
        <v>0</v>
      </c>
      <c r="I11" s="124">
        <v>1344.98</v>
      </c>
      <c r="J11" s="125">
        <v>1344.98</v>
      </c>
      <c r="K11" s="124">
        <v>0</v>
      </c>
      <c r="L11" s="125">
        <v>0</v>
      </c>
      <c r="M11" s="125">
        <v>0</v>
      </c>
      <c r="N11" s="126"/>
      <c r="O11" s="127">
        <v>0</v>
      </c>
    </row>
    <row r="12" spans="1:25" ht="25.5" customHeight="1">
      <c r="A12" s="122" t="s">
        <v>202</v>
      </c>
      <c r="B12" s="112">
        <v>30102</v>
      </c>
      <c r="C12" s="128" t="s">
        <v>209</v>
      </c>
      <c r="D12" s="123" t="s">
        <v>206</v>
      </c>
      <c r="E12" s="123" t="s">
        <v>207</v>
      </c>
      <c r="F12" s="129" t="s">
        <v>208</v>
      </c>
      <c r="G12" s="102">
        <v>106.61</v>
      </c>
      <c r="H12" s="124">
        <v>0</v>
      </c>
      <c r="I12" s="124">
        <v>106.61</v>
      </c>
      <c r="J12" s="125">
        <v>106.61</v>
      </c>
      <c r="K12" s="124">
        <v>0</v>
      </c>
      <c r="L12" s="125">
        <v>0</v>
      </c>
      <c r="M12" s="125">
        <v>0</v>
      </c>
      <c r="N12" s="126"/>
      <c r="O12" s="127">
        <v>0</v>
      </c>
    </row>
    <row r="13" spans="1:25" ht="25.5" customHeight="1">
      <c r="A13" s="122" t="s">
        <v>202</v>
      </c>
      <c r="B13" s="112">
        <v>30103</v>
      </c>
      <c r="C13" s="128" t="s">
        <v>210</v>
      </c>
      <c r="D13" s="123" t="s">
        <v>206</v>
      </c>
      <c r="E13" s="123" t="s">
        <v>207</v>
      </c>
      <c r="F13" s="129" t="s">
        <v>208</v>
      </c>
      <c r="G13" s="102">
        <v>130.63</v>
      </c>
      <c r="H13" s="124">
        <v>0</v>
      </c>
      <c r="I13" s="124">
        <v>130.63</v>
      </c>
      <c r="J13" s="125">
        <v>130.63</v>
      </c>
      <c r="K13" s="124">
        <v>0</v>
      </c>
      <c r="L13" s="125">
        <v>0</v>
      </c>
      <c r="M13" s="125">
        <v>0</v>
      </c>
      <c r="N13" s="126"/>
      <c r="O13" s="127">
        <v>0</v>
      </c>
    </row>
    <row r="14" spans="1:25" ht="25.5" customHeight="1">
      <c r="A14" s="122" t="s">
        <v>202</v>
      </c>
      <c r="B14" s="112">
        <v>30103</v>
      </c>
      <c r="C14" s="128" t="s">
        <v>210</v>
      </c>
      <c r="D14" s="123" t="s">
        <v>204</v>
      </c>
      <c r="E14" s="123" t="s">
        <v>205</v>
      </c>
      <c r="F14" s="129" t="s">
        <v>18</v>
      </c>
      <c r="G14" s="102">
        <v>9345.25</v>
      </c>
      <c r="H14" s="124">
        <v>0</v>
      </c>
      <c r="I14" s="124">
        <v>9202.51</v>
      </c>
      <c r="J14" s="125">
        <v>9090.5499999999993</v>
      </c>
      <c r="K14" s="124">
        <v>0</v>
      </c>
      <c r="L14" s="125">
        <v>142.74</v>
      </c>
      <c r="M14" s="125">
        <v>0</v>
      </c>
      <c r="N14" s="126">
        <v>0</v>
      </c>
      <c r="O14" s="127">
        <v>0</v>
      </c>
    </row>
    <row r="15" spans="1:25" ht="25.5" customHeight="1">
      <c r="A15" s="122" t="s">
        <v>202</v>
      </c>
      <c r="B15" s="112">
        <v>30107</v>
      </c>
      <c r="C15" s="128" t="s">
        <v>211</v>
      </c>
      <c r="D15" s="123" t="s">
        <v>204</v>
      </c>
      <c r="E15" s="123" t="s">
        <v>205</v>
      </c>
      <c r="F15" s="129" t="s">
        <v>18</v>
      </c>
      <c r="G15" s="102">
        <v>8358.2000000000007</v>
      </c>
      <c r="H15" s="124">
        <v>0</v>
      </c>
      <c r="I15" s="124">
        <v>8358.2000000000007</v>
      </c>
      <c r="J15" s="125">
        <v>8358.2000000000007</v>
      </c>
      <c r="K15" s="124">
        <v>0</v>
      </c>
      <c r="L15" s="125">
        <v>0</v>
      </c>
      <c r="M15" s="125">
        <v>0</v>
      </c>
      <c r="N15" s="126"/>
      <c r="O15" s="127">
        <v>0</v>
      </c>
      <c r="S15" s="1"/>
    </row>
    <row r="16" spans="1:25" ht="25.5" customHeight="1">
      <c r="A16" s="122" t="s">
        <v>202</v>
      </c>
      <c r="B16" s="112">
        <v>30108</v>
      </c>
      <c r="C16" s="128" t="s">
        <v>212</v>
      </c>
      <c r="D16" s="123" t="s">
        <v>206</v>
      </c>
      <c r="E16" s="123" t="s">
        <v>213</v>
      </c>
      <c r="F16" s="129" t="s">
        <v>214</v>
      </c>
      <c r="G16" s="102">
        <v>55.44</v>
      </c>
      <c r="H16" s="124">
        <v>0</v>
      </c>
      <c r="I16" s="124">
        <v>55.44</v>
      </c>
      <c r="J16" s="125">
        <v>55.44</v>
      </c>
      <c r="K16" s="124">
        <v>0</v>
      </c>
      <c r="L16" s="125">
        <v>0</v>
      </c>
      <c r="M16" s="125">
        <v>0</v>
      </c>
      <c r="N16" s="126"/>
      <c r="O16" s="127">
        <v>0</v>
      </c>
    </row>
    <row r="17" spans="1:15" ht="25.5" customHeight="1">
      <c r="A17" s="122" t="s">
        <v>202</v>
      </c>
      <c r="B17" s="112">
        <v>30108</v>
      </c>
      <c r="C17" s="128" t="s">
        <v>212</v>
      </c>
      <c r="D17" s="123" t="s">
        <v>204</v>
      </c>
      <c r="E17" s="123" t="s">
        <v>205</v>
      </c>
      <c r="F17" s="129" t="s">
        <v>18</v>
      </c>
      <c r="G17" s="102">
        <v>4966.49</v>
      </c>
      <c r="H17" s="124">
        <v>121.47</v>
      </c>
      <c r="I17" s="124">
        <v>4845.0200000000004</v>
      </c>
      <c r="J17" s="125">
        <v>4845.0200000000004</v>
      </c>
      <c r="K17" s="124">
        <v>0</v>
      </c>
      <c r="L17" s="125">
        <v>0</v>
      </c>
      <c r="M17" s="125">
        <v>0</v>
      </c>
      <c r="N17" s="126"/>
      <c r="O17" s="127">
        <v>0</v>
      </c>
    </row>
    <row r="18" spans="1:15" ht="25.5" customHeight="1">
      <c r="A18" s="122" t="s">
        <v>202</v>
      </c>
      <c r="B18" s="112">
        <v>30110</v>
      </c>
      <c r="C18" s="128" t="s">
        <v>215</v>
      </c>
      <c r="D18" s="123" t="s">
        <v>204</v>
      </c>
      <c r="E18" s="123" t="s">
        <v>205</v>
      </c>
      <c r="F18" s="129" t="s">
        <v>18</v>
      </c>
      <c r="G18" s="102">
        <v>1419.28</v>
      </c>
      <c r="H18" s="124">
        <v>2.67</v>
      </c>
      <c r="I18" s="124">
        <v>1416.61</v>
      </c>
      <c r="J18" s="125">
        <v>1416.61</v>
      </c>
      <c r="K18" s="124">
        <v>0</v>
      </c>
      <c r="L18" s="125">
        <v>0</v>
      </c>
      <c r="M18" s="125">
        <v>0</v>
      </c>
      <c r="N18" s="126"/>
      <c r="O18" s="127">
        <v>0</v>
      </c>
    </row>
    <row r="19" spans="1:15" ht="25.5" customHeight="1">
      <c r="A19" s="122" t="s">
        <v>202</v>
      </c>
      <c r="B19" s="112">
        <v>30110</v>
      </c>
      <c r="C19" s="128" t="s">
        <v>215</v>
      </c>
      <c r="D19" s="123" t="s">
        <v>206</v>
      </c>
      <c r="E19" s="123" t="s">
        <v>213</v>
      </c>
      <c r="F19" s="129" t="s">
        <v>214</v>
      </c>
      <c r="G19" s="102">
        <v>16.489999999999998</v>
      </c>
      <c r="H19" s="124">
        <v>0.28000000000000003</v>
      </c>
      <c r="I19" s="124">
        <v>16.21</v>
      </c>
      <c r="J19" s="125">
        <v>16.21</v>
      </c>
      <c r="K19" s="124">
        <v>0</v>
      </c>
      <c r="L19" s="125">
        <v>0</v>
      </c>
      <c r="M19" s="125">
        <v>0</v>
      </c>
      <c r="N19" s="126"/>
      <c r="O19" s="127">
        <v>0</v>
      </c>
    </row>
    <row r="20" spans="1:15" ht="25.5" customHeight="1">
      <c r="A20" s="122" t="s">
        <v>202</v>
      </c>
      <c r="B20" s="112">
        <v>30111</v>
      </c>
      <c r="C20" s="128" t="s">
        <v>216</v>
      </c>
      <c r="D20" s="123" t="s">
        <v>206</v>
      </c>
      <c r="E20" s="123" t="s">
        <v>213</v>
      </c>
      <c r="F20" s="129" t="s">
        <v>214</v>
      </c>
      <c r="G20" s="102">
        <v>13.51</v>
      </c>
      <c r="H20" s="124">
        <v>0</v>
      </c>
      <c r="I20" s="124">
        <v>13.51</v>
      </c>
      <c r="J20" s="125">
        <v>13.51</v>
      </c>
      <c r="K20" s="124">
        <v>0</v>
      </c>
      <c r="L20" s="125">
        <v>0</v>
      </c>
      <c r="M20" s="125">
        <v>0</v>
      </c>
      <c r="N20" s="126"/>
      <c r="O20" s="127">
        <v>0</v>
      </c>
    </row>
    <row r="21" spans="1:15" ht="25.5" customHeight="1">
      <c r="A21" s="122" t="s">
        <v>202</v>
      </c>
      <c r="B21" s="112">
        <v>30112</v>
      </c>
      <c r="C21" s="128" t="s">
        <v>217</v>
      </c>
      <c r="D21" s="123" t="s">
        <v>206</v>
      </c>
      <c r="E21" s="123" t="s">
        <v>213</v>
      </c>
      <c r="F21" s="129" t="s">
        <v>214</v>
      </c>
      <c r="G21" s="102">
        <v>1.91</v>
      </c>
      <c r="H21" s="124">
        <v>0</v>
      </c>
      <c r="I21" s="124">
        <v>1.91</v>
      </c>
      <c r="J21" s="125">
        <v>1.91</v>
      </c>
      <c r="K21" s="124">
        <v>0</v>
      </c>
      <c r="L21" s="125">
        <v>0</v>
      </c>
      <c r="M21" s="125">
        <v>0</v>
      </c>
      <c r="N21" s="126"/>
      <c r="O21" s="127">
        <v>0</v>
      </c>
    </row>
    <row r="22" spans="1:15" ht="25.5" customHeight="1">
      <c r="A22" s="122" t="s">
        <v>202</v>
      </c>
      <c r="B22" s="112">
        <v>30112</v>
      </c>
      <c r="C22" s="128" t="s">
        <v>217</v>
      </c>
      <c r="D22" s="123" t="s">
        <v>204</v>
      </c>
      <c r="E22" s="123" t="s">
        <v>205</v>
      </c>
      <c r="F22" s="129" t="s">
        <v>18</v>
      </c>
      <c r="G22" s="102">
        <v>335.34</v>
      </c>
      <c r="H22" s="124">
        <v>4.47</v>
      </c>
      <c r="I22" s="124">
        <v>330.87</v>
      </c>
      <c r="J22" s="125">
        <v>330.87</v>
      </c>
      <c r="K22" s="124">
        <v>0</v>
      </c>
      <c r="L22" s="125">
        <v>0</v>
      </c>
      <c r="M22" s="125">
        <v>0</v>
      </c>
      <c r="N22" s="126"/>
      <c r="O22" s="127">
        <v>0</v>
      </c>
    </row>
    <row r="23" spans="1:15" ht="25.5" customHeight="1">
      <c r="A23" s="122" t="s">
        <v>202</v>
      </c>
      <c r="B23" s="112">
        <v>30113</v>
      </c>
      <c r="C23" s="128" t="s">
        <v>193</v>
      </c>
      <c r="D23" s="123" t="s">
        <v>206</v>
      </c>
      <c r="E23" s="123" t="s">
        <v>218</v>
      </c>
      <c r="F23" s="129" t="s">
        <v>219</v>
      </c>
      <c r="G23" s="102">
        <v>49</v>
      </c>
      <c r="H23" s="124">
        <v>0</v>
      </c>
      <c r="I23" s="124">
        <v>49</v>
      </c>
      <c r="J23" s="125">
        <v>49</v>
      </c>
      <c r="K23" s="124">
        <v>0</v>
      </c>
      <c r="L23" s="125">
        <v>0</v>
      </c>
      <c r="M23" s="125">
        <v>0</v>
      </c>
      <c r="N23" s="126"/>
      <c r="O23" s="127">
        <v>0</v>
      </c>
    </row>
    <row r="24" spans="1:15" ht="25.5" customHeight="1">
      <c r="A24" s="122" t="s">
        <v>202</v>
      </c>
      <c r="B24" s="112">
        <v>30113</v>
      </c>
      <c r="C24" s="128" t="s">
        <v>193</v>
      </c>
      <c r="D24" s="123" t="s">
        <v>204</v>
      </c>
      <c r="E24" s="123" t="s">
        <v>205</v>
      </c>
      <c r="F24" s="129" t="s">
        <v>18</v>
      </c>
      <c r="G24" s="102">
        <v>3873.72</v>
      </c>
      <c r="H24" s="124">
        <v>2.2999999999999998</v>
      </c>
      <c r="I24" s="124">
        <v>3871.42</v>
      </c>
      <c r="J24" s="125">
        <v>3871.42</v>
      </c>
      <c r="K24" s="124">
        <v>0</v>
      </c>
      <c r="L24" s="125">
        <v>0</v>
      </c>
      <c r="M24" s="125">
        <v>0</v>
      </c>
      <c r="N24" s="126"/>
      <c r="O24" s="127">
        <v>0</v>
      </c>
    </row>
    <row r="25" spans="1:15" ht="25.5" customHeight="1">
      <c r="A25" s="122" t="s">
        <v>202</v>
      </c>
      <c r="B25" s="112">
        <v>30199</v>
      </c>
      <c r="C25" s="128" t="s">
        <v>220</v>
      </c>
      <c r="D25" s="123" t="s">
        <v>204</v>
      </c>
      <c r="E25" s="123" t="s">
        <v>205</v>
      </c>
      <c r="F25" s="129" t="s">
        <v>18</v>
      </c>
      <c r="G25" s="102">
        <v>772.37</v>
      </c>
      <c r="H25" s="124">
        <v>0</v>
      </c>
      <c r="I25" s="124">
        <v>272.73</v>
      </c>
      <c r="J25" s="125">
        <v>71.45</v>
      </c>
      <c r="K25" s="124">
        <v>0</v>
      </c>
      <c r="L25" s="125">
        <v>492.54</v>
      </c>
      <c r="M25" s="125">
        <v>0</v>
      </c>
      <c r="N25" s="126">
        <v>0</v>
      </c>
      <c r="O25" s="127">
        <v>7.1</v>
      </c>
    </row>
    <row r="26" spans="1:15" ht="25.5" customHeight="1">
      <c r="A26" s="122">
        <v>302</v>
      </c>
      <c r="B26" s="112"/>
      <c r="C26" s="128" t="s">
        <v>221</v>
      </c>
      <c r="D26" s="123"/>
      <c r="E26" s="123"/>
      <c r="F26" s="129"/>
      <c r="G26" s="102">
        <v>35185.11</v>
      </c>
      <c r="H26" s="124">
        <v>2837.25</v>
      </c>
      <c r="I26" s="124">
        <v>27233.07</v>
      </c>
      <c r="J26" s="125">
        <v>4396.2</v>
      </c>
      <c r="K26" s="124">
        <v>0</v>
      </c>
      <c r="L26" s="125">
        <v>3044.79</v>
      </c>
      <c r="M26" s="125">
        <v>2070</v>
      </c>
      <c r="N26" s="126">
        <v>0</v>
      </c>
      <c r="O26" s="127">
        <v>0</v>
      </c>
    </row>
    <row r="27" spans="1:15" ht="25.5" customHeight="1">
      <c r="A27" s="122" t="s">
        <v>202</v>
      </c>
      <c r="B27" s="112">
        <v>30201</v>
      </c>
      <c r="C27" s="128" t="s">
        <v>222</v>
      </c>
      <c r="D27" s="123" t="s">
        <v>204</v>
      </c>
      <c r="E27" s="123" t="s">
        <v>223</v>
      </c>
      <c r="F27" s="129" t="s">
        <v>221</v>
      </c>
      <c r="G27" s="102">
        <v>1802.22</v>
      </c>
      <c r="H27" s="124">
        <v>509.6</v>
      </c>
      <c r="I27" s="124">
        <v>573.08000000000004</v>
      </c>
      <c r="J27" s="125">
        <v>540.84</v>
      </c>
      <c r="K27" s="124">
        <v>0</v>
      </c>
      <c r="L27" s="125">
        <v>466.58</v>
      </c>
      <c r="M27" s="125">
        <v>252.96</v>
      </c>
      <c r="N27" s="126">
        <v>0</v>
      </c>
      <c r="O27" s="127">
        <v>0</v>
      </c>
    </row>
    <row r="28" spans="1:15" ht="25.5" customHeight="1">
      <c r="A28" s="122" t="s">
        <v>202</v>
      </c>
      <c r="B28" s="112">
        <v>30201</v>
      </c>
      <c r="C28" s="128" t="s">
        <v>222</v>
      </c>
      <c r="D28" s="123" t="s">
        <v>224</v>
      </c>
      <c r="E28" s="123" t="s">
        <v>225</v>
      </c>
      <c r="F28" s="129" t="s">
        <v>226</v>
      </c>
      <c r="G28" s="102">
        <v>32.44</v>
      </c>
      <c r="H28" s="124">
        <v>5.43</v>
      </c>
      <c r="I28" s="124">
        <v>25.01</v>
      </c>
      <c r="J28" s="125">
        <v>13.53</v>
      </c>
      <c r="K28" s="124">
        <v>0</v>
      </c>
      <c r="L28" s="125">
        <v>2</v>
      </c>
      <c r="M28" s="125">
        <v>0</v>
      </c>
      <c r="N28" s="126"/>
      <c r="O28" s="127">
        <v>0</v>
      </c>
    </row>
    <row r="29" spans="1:15" ht="25.5" customHeight="1">
      <c r="A29" s="122" t="s">
        <v>202</v>
      </c>
      <c r="B29" s="112">
        <v>30202</v>
      </c>
      <c r="C29" s="128" t="s">
        <v>227</v>
      </c>
      <c r="D29" s="123" t="s">
        <v>204</v>
      </c>
      <c r="E29" s="123" t="s">
        <v>223</v>
      </c>
      <c r="F29" s="129" t="s">
        <v>221</v>
      </c>
      <c r="G29" s="102">
        <v>112.76</v>
      </c>
      <c r="H29" s="124">
        <v>0.57999999999999996</v>
      </c>
      <c r="I29" s="124">
        <v>41</v>
      </c>
      <c r="J29" s="125">
        <v>38</v>
      </c>
      <c r="K29" s="124">
        <v>0</v>
      </c>
      <c r="L29" s="125">
        <v>18.98</v>
      </c>
      <c r="M29" s="125">
        <v>52.2</v>
      </c>
      <c r="N29" s="126"/>
      <c r="O29" s="127">
        <v>0</v>
      </c>
    </row>
    <row r="30" spans="1:15" ht="25.5" customHeight="1">
      <c r="A30" s="122" t="s">
        <v>202</v>
      </c>
      <c r="B30" s="112">
        <v>30202</v>
      </c>
      <c r="C30" s="128" t="s">
        <v>227</v>
      </c>
      <c r="D30" s="123" t="s">
        <v>224</v>
      </c>
      <c r="E30" s="123" t="s">
        <v>225</v>
      </c>
      <c r="F30" s="129" t="s">
        <v>226</v>
      </c>
      <c r="G30" s="102">
        <v>8.5</v>
      </c>
      <c r="H30" s="124">
        <v>0</v>
      </c>
      <c r="I30" s="124">
        <v>8.5</v>
      </c>
      <c r="J30" s="125">
        <v>2</v>
      </c>
      <c r="K30" s="124">
        <v>0</v>
      </c>
      <c r="L30" s="125">
        <v>0</v>
      </c>
      <c r="M30" s="125">
        <v>0</v>
      </c>
      <c r="N30" s="126"/>
      <c r="O30" s="127">
        <v>0</v>
      </c>
    </row>
    <row r="31" spans="1:15" ht="25.5" customHeight="1">
      <c r="A31" s="122" t="s">
        <v>202</v>
      </c>
      <c r="B31" s="112">
        <v>30203</v>
      </c>
      <c r="C31" s="128" t="s">
        <v>228</v>
      </c>
      <c r="D31" s="123" t="s">
        <v>204</v>
      </c>
      <c r="E31" s="123" t="s">
        <v>223</v>
      </c>
      <c r="F31" s="129" t="s">
        <v>221</v>
      </c>
      <c r="G31" s="102">
        <v>34.700000000000003</v>
      </c>
      <c r="H31" s="124">
        <v>0</v>
      </c>
      <c r="I31" s="124">
        <v>14.7</v>
      </c>
      <c r="J31" s="125">
        <v>13.1</v>
      </c>
      <c r="K31" s="124">
        <v>0</v>
      </c>
      <c r="L31" s="125">
        <v>10</v>
      </c>
      <c r="M31" s="125">
        <v>10</v>
      </c>
      <c r="N31" s="126"/>
      <c r="O31" s="127">
        <v>0</v>
      </c>
    </row>
    <row r="32" spans="1:15" ht="25.5" customHeight="1">
      <c r="A32" s="122" t="s">
        <v>202</v>
      </c>
      <c r="B32" s="112">
        <v>30204</v>
      </c>
      <c r="C32" s="128" t="s">
        <v>229</v>
      </c>
      <c r="D32" s="123" t="s">
        <v>204</v>
      </c>
      <c r="E32" s="123" t="s">
        <v>223</v>
      </c>
      <c r="F32" s="129" t="s">
        <v>221</v>
      </c>
      <c r="G32" s="102">
        <v>4</v>
      </c>
      <c r="H32" s="124">
        <v>0</v>
      </c>
      <c r="I32" s="124">
        <v>2</v>
      </c>
      <c r="J32" s="125">
        <v>2</v>
      </c>
      <c r="K32" s="124">
        <v>0</v>
      </c>
      <c r="L32" s="125">
        <v>1</v>
      </c>
      <c r="M32" s="125">
        <v>1</v>
      </c>
      <c r="N32" s="126"/>
      <c r="O32" s="127">
        <v>0</v>
      </c>
    </row>
    <row r="33" spans="1:15" ht="25.5" customHeight="1">
      <c r="A33" s="122" t="s">
        <v>202</v>
      </c>
      <c r="B33" s="112">
        <v>30205</v>
      </c>
      <c r="C33" s="128" t="s">
        <v>230</v>
      </c>
      <c r="D33" s="123" t="s">
        <v>224</v>
      </c>
      <c r="E33" s="123" t="s">
        <v>225</v>
      </c>
      <c r="F33" s="129" t="s">
        <v>226</v>
      </c>
      <c r="G33" s="102">
        <v>5.5</v>
      </c>
      <c r="H33" s="124">
        <v>0</v>
      </c>
      <c r="I33" s="124">
        <v>3.5</v>
      </c>
      <c r="J33" s="125">
        <v>1.5</v>
      </c>
      <c r="K33" s="124">
        <v>0</v>
      </c>
      <c r="L33" s="125">
        <v>2</v>
      </c>
      <c r="M33" s="125">
        <v>0</v>
      </c>
      <c r="N33" s="126"/>
      <c r="O33" s="127">
        <v>0</v>
      </c>
    </row>
    <row r="34" spans="1:15" ht="25.5" customHeight="1">
      <c r="A34" s="122" t="s">
        <v>202</v>
      </c>
      <c r="B34" s="112">
        <v>30205</v>
      </c>
      <c r="C34" s="128" t="s">
        <v>230</v>
      </c>
      <c r="D34" s="123" t="s">
        <v>204</v>
      </c>
      <c r="E34" s="123" t="s">
        <v>223</v>
      </c>
      <c r="F34" s="129" t="s">
        <v>221</v>
      </c>
      <c r="G34" s="102">
        <v>843.04</v>
      </c>
      <c r="H34" s="124">
        <v>150</v>
      </c>
      <c r="I34" s="124">
        <v>318.89999999999998</v>
      </c>
      <c r="J34" s="125">
        <v>273.89999999999998</v>
      </c>
      <c r="K34" s="124">
        <v>0</v>
      </c>
      <c r="L34" s="125">
        <v>269.8</v>
      </c>
      <c r="M34" s="125">
        <v>104.34</v>
      </c>
      <c r="N34" s="126">
        <v>0</v>
      </c>
      <c r="O34" s="127">
        <v>0</v>
      </c>
    </row>
    <row r="35" spans="1:15" ht="25.5" customHeight="1">
      <c r="A35" s="122" t="s">
        <v>202</v>
      </c>
      <c r="B35" s="112">
        <v>30206</v>
      </c>
      <c r="C35" s="128" t="s">
        <v>231</v>
      </c>
      <c r="D35" s="123" t="s">
        <v>204</v>
      </c>
      <c r="E35" s="123" t="s">
        <v>223</v>
      </c>
      <c r="F35" s="129" t="s">
        <v>221</v>
      </c>
      <c r="G35" s="102">
        <v>1084.28</v>
      </c>
      <c r="H35" s="124">
        <v>203</v>
      </c>
      <c r="I35" s="124">
        <v>412.09</v>
      </c>
      <c r="J35" s="125">
        <v>351.81</v>
      </c>
      <c r="K35" s="124">
        <v>0</v>
      </c>
      <c r="L35" s="125">
        <v>334.93</v>
      </c>
      <c r="M35" s="125">
        <v>134.26</v>
      </c>
      <c r="N35" s="126">
        <v>0</v>
      </c>
      <c r="O35" s="127">
        <v>0</v>
      </c>
    </row>
    <row r="36" spans="1:15" ht="25.5" customHeight="1">
      <c r="A36" s="122" t="s">
        <v>202</v>
      </c>
      <c r="B36" s="112">
        <v>30206</v>
      </c>
      <c r="C36" s="128" t="s">
        <v>231</v>
      </c>
      <c r="D36" s="123" t="s">
        <v>224</v>
      </c>
      <c r="E36" s="123" t="s">
        <v>225</v>
      </c>
      <c r="F36" s="129" t="s">
        <v>226</v>
      </c>
      <c r="G36" s="102">
        <v>20</v>
      </c>
      <c r="H36" s="124">
        <v>0</v>
      </c>
      <c r="I36" s="124">
        <v>15</v>
      </c>
      <c r="J36" s="125">
        <v>10</v>
      </c>
      <c r="K36" s="124">
        <v>0</v>
      </c>
      <c r="L36" s="125">
        <v>5</v>
      </c>
      <c r="M36" s="125">
        <v>0</v>
      </c>
      <c r="N36" s="126"/>
      <c r="O36" s="127">
        <v>0</v>
      </c>
    </row>
    <row r="37" spans="1:15" ht="25.5" customHeight="1">
      <c r="A37" s="122" t="s">
        <v>202</v>
      </c>
      <c r="B37" s="112">
        <v>30207</v>
      </c>
      <c r="C37" s="128" t="s">
        <v>232</v>
      </c>
      <c r="D37" s="123" t="s">
        <v>204</v>
      </c>
      <c r="E37" s="123" t="s">
        <v>223</v>
      </c>
      <c r="F37" s="129" t="s">
        <v>221</v>
      </c>
      <c r="G37" s="102">
        <v>80.61</v>
      </c>
      <c r="H37" s="124">
        <v>2</v>
      </c>
      <c r="I37" s="124">
        <v>32.1</v>
      </c>
      <c r="J37" s="125">
        <v>30.1</v>
      </c>
      <c r="K37" s="124">
        <v>0</v>
      </c>
      <c r="L37" s="125">
        <v>17.91</v>
      </c>
      <c r="M37" s="125">
        <v>28.6</v>
      </c>
      <c r="N37" s="126">
        <v>0</v>
      </c>
      <c r="O37" s="127">
        <v>0</v>
      </c>
    </row>
    <row r="38" spans="1:15" ht="25.5" customHeight="1">
      <c r="A38" s="122" t="s">
        <v>202</v>
      </c>
      <c r="B38" s="112">
        <v>30207</v>
      </c>
      <c r="C38" s="128" t="s">
        <v>232</v>
      </c>
      <c r="D38" s="123" t="s">
        <v>224</v>
      </c>
      <c r="E38" s="123" t="s">
        <v>225</v>
      </c>
      <c r="F38" s="129" t="s">
        <v>226</v>
      </c>
      <c r="G38" s="102">
        <v>24.63</v>
      </c>
      <c r="H38" s="124">
        <v>5.73</v>
      </c>
      <c r="I38" s="124">
        <v>13.9</v>
      </c>
      <c r="J38" s="125">
        <v>2.4</v>
      </c>
      <c r="K38" s="124">
        <v>0</v>
      </c>
      <c r="L38" s="125">
        <v>5</v>
      </c>
      <c r="M38" s="125">
        <v>0</v>
      </c>
      <c r="N38" s="126"/>
      <c r="O38" s="127">
        <v>0</v>
      </c>
    </row>
    <row r="39" spans="1:15" ht="25.5" customHeight="1">
      <c r="A39" s="122" t="s">
        <v>202</v>
      </c>
      <c r="B39" s="112">
        <v>30208</v>
      </c>
      <c r="C39" s="128" t="s">
        <v>233</v>
      </c>
      <c r="D39" s="123" t="s">
        <v>204</v>
      </c>
      <c r="E39" s="123" t="s">
        <v>223</v>
      </c>
      <c r="F39" s="129" t="s">
        <v>221</v>
      </c>
      <c r="G39" s="102">
        <v>564.16</v>
      </c>
      <c r="H39" s="124">
        <v>556.16</v>
      </c>
      <c r="I39" s="124">
        <v>0</v>
      </c>
      <c r="J39" s="125">
        <v>0</v>
      </c>
      <c r="K39" s="124">
        <v>0</v>
      </c>
      <c r="L39" s="125">
        <v>8</v>
      </c>
      <c r="M39" s="125">
        <v>0</v>
      </c>
      <c r="N39" s="126"/>
      <c r="O39" s="127">
        <v>0</v>
      </c>
    </row>
    <row r="40" spans="1:15" ht="25.5" customHeight="1">
      <c r="A40" s="122" t="s">
        <v>202</v>
      </c>
      <c r="B40" s="112">
        <v>30209</v>
      </c>
      <c r="C40" s="128" t="s">
        <v>234</v>
      </c>
      <c r="D40" s="123" t="s">
        <v>204</v>
      </c>
      <c r="E40" s="123" t="s">
        <v>223</v>
      </c>
      <c r="F40" s="129" t="s">
        <v>221</v>
      </c>
      <c r="G40" s="102">
        <v>752.32</v>
      </c>
      <c r="H40" s="124">
        <v>0.46</v>
      </c>
      <c r="I40" s="124">
        <v>597.16</v>
      </c>
      <c r="J40" s="125">
        <v>415.92</v>
      </c>
      <c r="K40" s="124">
        <v>0</v>
      </c>
      <c r="L40" s="125">
        <v>80.2</v>
      </c>
      <c r="M40" s="125">
        <v>74.5</v>
      </c>
      <c r="N40" s="126">
        <v>0</v>
      </c>
      <c r="O40" s="127">
        <v>0</v>
      </c>
    </row>
    <row r="41" spans="1:15" ht="25.5" customHeight="1">
      <c r="A41" s="122" t="s">
        <v>202</v>
      </c>
      <c r="B41" s="112">
        <v>30211</v>
      </c>
      <c r="C41" s="128" t="s">
        <v>235</v>
      </c>
      <c r="D41" s="123" t="s">
        <v>204</v>
      </c>
      <c r="E41" s="123" t="s">
        <v>223</v>
      </c>
      <c r="F41" s="129" t="s">
        <v>221</v>
      </c>
      <c r="G41" s="102">
        <v>461.8</v>
      </c>
      <c r="H41" s="124">
        <v>64.7</v>
      </c>
      <c r="I41" s="124">
        <v>209.7</v>
      </c>
      <c r="J41" s="125">
        <v>178.3</v>
      </c>
      <c r="K41" s="124">
        <v>0</v>
      </c>
      <c r="L41" s="125">
        <v>112</v>
      </c>
      <c r="M41" s="125">
        <v>75.400000000000006</v>
      </c>
      <c r="N41" s="126">
        <v>0</v>
      </c>
      <c r="O41" s="127">
        <v>0</v>
      </c>
    </row>
    <row r="42" spans="1:15" ht="25.5" customHeight="1">
      <c r="A42" s="122" t="s">
        <v>202</v>
      </c>
      <c r="B42" s="112">
        <v>30211</v>
      </c>
      <c r="C42" s="128" t="s">
        <v>235</v>
      </c>
      <c r="D42" s="123" t="s">
        <v>224</v>
      </c>
      <c r="E42" s="123" t="s">
        <v>225</v>
      </c>
      <c r="F42" s="129" t="s">
        <v>226</v>
      </c>
      <c r="G42" s="102">
        <v>39.200000000000003</v>
      </c>
      <c r="H42" s="124">
        <v>0</v>
      </c>
      <c r="I42" s="124">
        <v>26.2</v>
      </c>
      <c r="J42" s="125">
        <v>1.5</v>
      </c>
      <c r="K42" s="124">
        <v>0</v>
      </c>
      <c r="L42" s="125">
        <v>13</v>
      </c>
      <c r="M42" s="125">
        <v>0</v>
      </c>
      <c r="N42" s="126"/>
      <c r="O42" s="127">
        <v>0</v>
      </c>
    </row>
    <row r="43" spans="1:15" ht="25.5" customHeight="1">
      <c r="A43" s="122" t="s">
        <v>202</v>
      </c>
      <c r="B43" s="112">
        <v>30213</v>
      </c>
      <c r="C43" s="128" t="s">
        <v>236</v>
      </c>
      <c r="D43" s="123" t="s">
        <v>204</v>
      </c>
      <c r="E43" s="123" t="s">
        <v>223</v>
      </c>
      <c r="F43" s="129" t="s">
        <v>221</v>
      </c>
      <c r="G43" s="102">
        <v>1355.87</v>
      </c>
      <c r="H43" s="124">
        <v>198.97</v>
      </c>
      <c r="I43" s="124">
        <v>557.35</v>
      </c>
      <c r="J43" s="125">
        <v>425.13</v>
      </c>
      <c r="K43" s="124">
        <v>0</v>
      </c>
      <c r="L43" s="125">
        <v>370.68</v>
      </c>
      <c r="M43" s="125">
        <v>228.87</v>
      </c>
      <c r="N43" s="126">
        <v>0</v>
      </c>
      <c r="O43" s="127">
        <v>0</v>
      </c>
    </row>
    <row r="44" spans="1:15" ht="25.5" customHeight="1">
      <c r="A44" s="122" t="s">
        <v>202</v>
      </c>
      <c r="B44" s="112">
        <v>30213</v>
      </c>
      <c r="C44" s="128" t="s">
        <v>236</v>
      </c>
      <c r="D44" s="123" t="s">
        <v>224</v>
      </c>
      <c r="E44" s="123" t="s">
        <v>237</v>
      </c>
      <c r="F44" s="129" t="s">
        <v>238</v>
      </c>
      <c r="G44" s="102">
        <v>26</v>
      </c>
      <c r="H44" s="124">
        <v>7</v>
      </c>
      <c r="I44" s="124">
        <v>11</v>
      </c>
      <c r="J44" s="125">
        <v>3</v>
      </c>
      <c r="K44" s="124">
        <v>0</v>
      </c>
      <c r="L44" s="125">
        <v>8</v>
      </c>
      <c r="M44" s="125">
        <v>0</v>
      </c>
      <c r="N44" s="126"/>
      <c r="O44" s="127">
        <v>0</v>
      </c>
    </row>
    <row r="45" spans="1:15" ht="25.5" customHeight="1">
      <c r="A45" s="122" t="s">
        <v>202</v>
      </c>
      <c r="B45" s="112">
        <v>30214</v>
      </c>
      <c r="C45" s="128" t="s">
        <v>239</v>
      </c>
      <c r="D45" s="123" t="s">
        <v>204</v>
      </c>
      <c r="E45" s="123" t="s">
        <v>223</v>
      </c>
      <c r="F45" s="129" t="s">
        <v>221</v>
      </c>
      <c r="G45" s="102">
        <v>22.7</v>
      </c>
      <c r="H45" s="124">
        <v>0</v>
      </c>
      <c r="I45" s="124">
        <v>7.2</v>
      </c>
      <c r="J45" s="125">
        <v>4.8</v>
      </c>
      <c r="K45" s="124">
        <v>0</v>
      </c>
      <c r="L45" s="125">
        <v>5</v>
      </c>
      <c r="M45" s="125">
        <v>10.5</v>
      </c>
      <c r="N45" s="126">
        <v>0</v>
      </c>
      <c r="O45" s="127">
        <v>0</v>
      </c>
    </row>
    <row r="46" spans="1:15" ht="25.5" customHeight="1">
      <c r="A46" s="122" t="s">
        <v>202</v>
      </c>
      <c r="B46" s="112">
        <v>30214</v>
      </c>
      <c r="C46" s="128" t="s">
        <v>239</v>
      </c>
      <c r="D46" s="123" t="s">
        <v>224</v>
      </c>
      <c r="E46" s="123" t="s">
        <v>225</v>
      </c>
      <c r="F46" s="129" t="s">
        <v>226</v>
      </c>
      <c r="G46" s="102">
        <v>14.5</v>
      </c>
      <c r="H46" s="124">
        <v>0</v>
      </c>
      <c r="I46" s="124">
        <v>12.5</v>
      </c>
      <c r="J46" s="125">
        <v>5.8</v>
      </c>
      <c r="K46" s="124">
        <v>0</v>
      </c>
      <c r="L46" s="125">
        <v>2</v>
      </c>
      <c r="M46" s="125">
        <v>0</v>
      </c>
      <c r="N46" s="126"/>
      <c r="O46" s="127">
        <v>0</v>
      </c>
    </row>
    <row r="47" spans="1:15" ht="25.5" customHeight="1">
      <c r="A47" s="122" t="s">
        <v>202</v>
      </c>
      <c r="B47" s="112">
        <v>30215</v>
      </c>
      <c r="C47" s="128" t="s">
        <v>240</v>
      </c>
      <c r="D47" s="123" t="s">
        <v>224</v>
      </c>
      <c r="E47" s="123" t="s">
        <v>241</v>
      </c>
      <c r="F47" s="129" t="s">
        <v>242</v>
      </c>
      <c r="G47" s="102">
        <v>13.9</v>
      </c>
      <c r="H47" s="124">
        <v>0</v>
      </c>
      <c r="I47" s="124">
        <v>8.9</v>
      </c>
      <c r="J47" s="125">
        <v>1.1000000000000001</v>
      </c>
      <c r="K47" s="124">
        <v>0</v>
      </c>
      <c r="L47" s="125">
        <v>5</v>
      </c>
      <c r="M47" s="125">
        <v>0</v>
      </c>
      <c r="N47" s="126"/>
      <c r="O47" s="127">
        <v>0</v>
      </c>
    </row>
    <row r="48" spans="1:15" ht="25.5" customHeight="1">
      <c r="A48" s="122" t="s">
        <v>202</v>
      </c>
      <c r="B48" s="112">
        <v>30215</v>
      </c>
      <c r="C48" s="128" t="s">
        <v>240</v>
      </c>
      <c r="D48" s="123" t="s">
        <v>204</v>
      </c>
      <c r="E48" s="123" t="s">
        <v>223</v>
      </c>
      <c r="F48" s="129" t="s">
        <v>221</v>
      </c>
      <c r="G48" s="102">
        <v>16.45</v>
      </c>
      <c r="H48" s="124">
        <v>0</v>
      </c>
      <c r="I48" s="124">
        <v>15.45</v>
      </c>
      <c r="J48" s="125">
        <v>13.99</v>
      </c>
      <c r="K48" s="124">
        <v>0</v>
      </c>
      <c r="L48" s="125">
        <v>1</v>
      </c>
      <c r="M48" s="125">
        <v>0</v>
      </c>
      <c r="N48" s="126"/>
      <c r="O48" s="127">
        <v>0</v>
      </c>
    </row>
    <row r="49" spans="1:15" ht="25.5" customHeight="1">
      <c r="A49" s="122" t="s">
        <v>202</v>
      </c>
      <c r="B49" s="112">
        <v>30216</v>
      </c>
      <c r="C49" s="128" t="s">
        <v>243</v>
      </c>
      <c r="D49" s="123" t="s">
        <v>224</v>
      </c>
      <c r="E49" s="123" t="s">
        <v>244</v>
      </c>
      <c r="F49" s="129" t="s">
        <v>245</v>
      </c>
      <c r="G49" s="102">
        <v>80.14</v>
      </c>
      <c r="H49" s="124">
        <v>74.569999999999993</v>
      </c>
      <c r="I49" s="124">
        <v>5.57</v>
      </c>
      <c r="J49" s="125">
        <v>5.57</v>
      </c>
      <c r="K49" s="124">
        <v>0</v>
      </c>
      <c r="L49" s="125">
        <v>0</v>
      </c>
      <c r="M49" s="125">
        <v>0</v>
      </c>
      <c r="N49" s="126"/>
      <c r="O49" s="127">
        <v>0</v>
      </c>
    </row>
    <row r="50" spans="1:15" ht="25.5" customHeight="1">
      <c r="A50" s="122" t="s">
        <v>202</v>
      </c>
      <c r="B50" s="112">
        <v>30216</v>
      </c>
      <c r="C50" s="128" t="s">
        <v>243</v>
      </c>
      <c r="D50" s="123" t="s">
        <v>204</v>
      </c>
      <c r="E50" s="123" t="s">
        <v>223</v>
      </c>
      <c r="F50" s="129" t="s">
        <v>221</v>
      </c>
      <c r="G50" s="102">
        <v>758.94</v>
      </c>
      <c r="H50" s="124">
        <v>93.73</v>
      </c>
      <c r="I50" s="124">
        <v>450.1</v>
      </c>
      <c r="J50" s="125">
        <v>440.31</v>
      </c>
      <c r="K50" s="124">
        <v>0</v>
      </c>
      <c r="L50" s="125">
        <v>149.06</v>
      </c>
      <c r="M50" s="125">
        <v>66.05</v>
      </c>
      <c r="N50" s="126">
        <v>0</v>
      </c>
      <c r="O50" s="127">
        <v>0</v>
      </c>
    </row>
    <row r="51" spans="1:15" ht="25.5" customHeight="1">
      <c r="A51" s="122" t="s">
        <v>202</v>
      </c>
      <c r="B51" s="112">
        <v>30217</v>
      </c>
      <c r="C51" s="128" t="s">
        <v>246</v>
      </c>
      <c r="D51" s="123" t="s">
        <v>204</v>
      </c>
      <c r="E51" s="123" t="s">
        <v>223</v>
      </c>
      <c r="F51" s="129" t="s">
        <v>221</v>
      </c>
      <c r="G51" s="102">
        <v>11.3</v>
      </c>
      <c r="H51" s="124">
        <v>0</v>
      </c>
      <c r="I51" s="124">
        <v>6.3</v>
      </c>
      <c r="J51" s="125">
        <v>6.3</v>
      </c>
      <c r="K51" s="124">
        <v>0</v>
      </c>
      <c r="L51" s="125">
        <v>4.5</v>
      </c>
      <c r="M51" s="125">
        <v>0.5</v>
      </c>
      <c r="N51" s="126"/>
      <c r="O51" s="127">
        <v>0</v>
      </c>
    </row>
    <row r="52" spans="1:15" ht="25.5" customHeight="1">
      <c r="A52" s="122" t="s">
        <v>202</v>
      </c>
      <c r="B52" s="112">
        <v>30217</v>
      </c>
      <c r="C52" s="128" t="s">
        <v>246</v>
      </c>
      <c r="D52" s="123" t="s">
        <v>224</v>
      </c>
      <c r="E52" s="123" t="s">
        <v>247</v>
      </c>
      <c r="F52" s="129" t="s">
        <v>248</v>
      </c>
      <c r="G52" s="102">
        <v>6.7</v>
      </c>
      <c r="H52" s="124">
        <v>0</v>
      </c>
      <c r="I52" s="124">
        <v>5.7</v>
      </c>
      <c r="J52" s="125">
        <v>0.7</v>
      </c>
      <c r="K52" s="124">
        <v>0</v>
      </c>
      <c r="L52" s="125">
        <v>1</v>
      </c>
      <c r="M52" s="125">
        <v>0</v>
      </c>
      <c r="N52" s="126"/>
      <c r="O52" s="127">
        <v>0</v>
      </c>
    </row>
    <row r="53" spans="1:15" ht="25.5" customHeight="1">
      <c r="A53" s="122" t="s">
        <v>202</v>
      </c>
      <c r="B53" s="112">
        <v>30218</v>
      </c>
      <c r="C53" s="128" t="s">
        <v>249</v>
      </c>
      <c r="D53" s="123" t="s">
        <v>204</v>
      </c>
      <c r="E53" s="123" t="s">
        <v>223</v>
      </c>
      <c r="F53" s="129" t="s">
        <v>221</v>
      </c>
      <c r="G53" s="102">
        <v>384.69</v>
      </c>
      <c r="H53" s="124">
        <v>71</v>
      </c>
      <c r="I53" s="124">
        <v>110.99</v>
      </c>
      <c r="J53" s="125">
        <v>110.99</v>
      </c>
      <c r="K53" s="124">
        <v>0</v>
      </c>
      <c r="L53" s="125">
        <v>156.69999999999999</v>
      </c>
      <c r="M53" s="125">
        <v>46</v>
      </c>
      <c r="N53" s="126"/>
      <c r="O53" s="127">
        <v>0</v>
      </c>
    </row>
    <row r="54" spans="1:15" ht="25.5" customHeight="1">
      <c r="A54" s="122" t="s">
        <v>202</v>
      </c>
      <c r="B54" s="112">
        <v>30224</v>
      </c>
      <c r="C54" s="128" t="s">
        <v>250</v>
      </c>
      <c r="D54" s="123" t="s">
        <v>204</v>
      </c>
      <c r="E54" s="123" t="s">
        <v>223</v>
      </c>
      <c r="F54" s="129" t="s">
        <v>221</v>
      </c>
      <c r="G54" s="102">
        <v>2</v>
      </c>
      <c r="H54" s="124">
        <v>0</v>
      </c>
      <c r="I54" s="124">
        <v>2</v>
      </c>
      <c r="J54" s="125">
        <v>2</v>
      </c>
      <c r="K54" s="124">
        <v>0</v>
      </c>
      <c r="L54" s="125">
        <v>0</v>
      </c>
      <c r="M54" s="125">
        <v>0</v>
      </c>
      <c r="N54" s="126"/>
      <c r="O54" s="127">
        <v>0</v>
      </c>
    </row>
    <row r="55" spans="1:15" ht="25.5" customHeight="1">
      <c r="A55" s="122" t="s">
        <v>202</v>
      </c>
      <c r="B55" s="112">
        <v>30226</v>
      </c>
      <c r="C55" s="128" t="s">
        <v>251</v>
      </c>
      <c r="D55" s="123" t="s">
        <v>204</v>
      </c>
      <c r="E55" s="123" t="s">
        <v>223</v>
      </c>
      <c r="F55" s="129" t="s">
        <v>221</v>
      </c>
      <c r="G55" s="102">
        <v>751.21</v>
      </c>
      <c r="H55" s="124">
        <v>142.47</v>
      </c>
      <c r="I55" s="124">
        <v>124.19</v>
      </c>
      <c r="J55" s="125">
        <v>107.11</v>
      </c>
      <c r="K55" s="124">
        <v>0</v>
      </c>
      <c r="L55" s="125">
        <v>282</v>
      </c>
      <c r="M55" s="125">
        <v>202.55</v>
      </c>
      <c r="N55" s="126">
        <v>0</v>
      </c>
      <c r="O55" s="127">
        <v>0</v>
      </c>
    </row>
    <row r="56" spans="1:15" ht="25.5" customHeight="1">
      <c r="A56" s="122" t="s">
        <v>202</v>
      </c>
      <c r="B56" s="112">
        <v>30226</v>
      </c>
      <c r="C56" s="128" t="s">
        <v>251</v>
      </c>
      <c r="D56" s="123" t="s">
        <v>224</v>
      </c>
      <c r="E56" s="123" t="s">
        <v>252</v>
      </c>
      <c r="F56" s="129" t="s">
        <v>253</v>
      </c>
      <c r="G56" s="102">
        <v>284.08999999999997</v>
      </c>
      <c r="H56" s="124">
        <v>58.41</v>
      </c>
      <c r="I56" s="124">
        <v>133.68</v>
      </c>
      <c r="J56" s="125">
        <v>0</v>
      </c>
      <c r="K56" s="124">
        <v>0</v>
      </c>
      <c r="L56" s="125">
        <v>92</v>
      </c>
      <c r="M56" s="125">
        <v>0</v>
      </c>
      <c r="N56" s="126"/>
      <c r="O56" s="127">
        <v>0</v>
      </c>
    </row>
    <row r="57" spans="1:15" ht="25.5" customHeight="1">
      <c r="A57" s="122" t="s">
        <v>202</v>
      </c>
      <c r="B57" s="112">
        <v>30227</v>
      </c>
      <c r="C57" s="128" t="s">
        <v>254</v>
      </c>
      <c r="D57" s="123" t="s">
        <v>204</v>
      </c>
      <c r="E57" s="123" t="s">
        <v>223</v>
      </c>
      <c r="F57" s="129" t="s">
        <v>221</v>
      </c>
      <c r="G57" s="102">
        <v>127.7</v>
      </c>
      <c r="H57" s="124">
        <v>96.2</v>
      </c>
      <c r="I57" s="124">
        <v>22.5</v>
      </c>
      <c r="J57" s="125">
        <v>22.5</v>
      </c>
      <c r="K57" s="124">
        <v>0</v>
      </c>
      <c r="L57" s="125">
        <v>0</v>
      </c>
      <c r="M57" s="125">
        <v>9</v>
      </c>
      <c r="N57" s="126"/>
      <c r="O57" s="127">
        <v>0</v>
      </c>
    </row>
    <row r="58" spans="1:15" ht="25.5" customHeight="1">
      <c r="A58" s="122" t="s">
        <v>202</v>
      </c>
      <c r="B58" s="112">
        <v>30228</v>
      </c>
      <c r="C58" s="128" t="s">
        <v>255</v>
      </c>
      <c r="D58" s="123" t="s">
        <v>204</v>
      </c>
      <c r="E58" s="123" t="s">
        <v>223</v>
      </c>
      <c r="F58" s="129" t="s">
        <v>221</v>
      </c>
      <c r="G58" s="102">
        <v>472.28</v>
      </c>
      <c r="H58" s="124">
        <v>0</v>
      </c>
      <c r="I58" s="124">
        <v>472.28</v>
      </c>
      <c r="J58" s="125">
        <v>472.28</v>
      </c>
      <c r="K58" s="124">
        <v>0</v>
      </c>
      <c r="L58" s="125">
        <v>0</v>
      </c>
      <c r="M58" s="125">
        <v>0</v>
      </c>
      <c r="N58" s="126"/>
      <c r="O58" s="127">
        <v>0</v>
      </c>
    </row>
    <row r="59" spans="1:15" ht="25.5" customHeight="1">
      <c r="A59" s="122" t="s">
        <v>202</v>
      </c>
      <c r="B59" s="112">
        <v>30228</v>
      </c>
      <c r="C59" s="128" t="s">
        <v>255</v>
      </c>
      <c r="D59" s="123" t="s">
        <v>224</v>
      </c>
      <c r="E59" s="123" t="s">
        <v>225</v>
      </c>
      <c r="F59" s="129" t="s">
        <v>226</v>
      </c>
      <c r="G59" s="102">
        <v>5.41</v>
      </c>
      <c r="H59" s="124">
        <v>0</v>
      </c>
      <c r="I59" s="124">
        <v>5.41</v>
      </c>
      <c r="J59" s="125">
        <v>5.41</v>
      </c>
      <c r="K59" s="124">
        <v>0</v>
      </c>
      <c r="L59" s="125">
        <v>0</v>
      </c>
      <c r="M59" s="125">
        <v>0</v>
      </c>
      <c r="N59" s="126"/>
      <c r="O59" s="127">
        <v>0</v>
      </c>
    </row>
    <row r="60" spans="1:15" ht="25.5" customHeight="1">
      <c r="A60" s="122" t="s">
        <v>202</v>
      </c>
      <c r="B60" s="112">
        <v>30229</v>
      </c>
      <c r="C60" s="128" t="s">
        <v>256</v>
      </c>
      <c r="D60" s="123" t="s">
        <v>204</v>
      </c>
      <c r="E60" s="123" t="s">
        <v>223</v>
      </c>
      <c r="F60" s="129" t="s">
        <v>221</v>
      </c>
      <c r="G60" s="102">
        <v>484.26</v>
      </c>
      <c r="H60" s="124">
        <v>23.12</v>
      </c>
      <c r="I60" s="124">
        <v>461.14</v>
      </c>
      <c r="J60" s="125">
        <v>461.14</v>
      </c>
      <c r="K60" s="124">
        <v>0</v>
      </c>
      <c r="L60" s="125">
        <v>0</v>
      </c>
      <c r="M60" s="125">
        <v>0</v>
      </c>
      <c r="N60" s="126"/>
      <c r="O60" s="127">
        <v>0</v>
      </c>
    </row>
    <row r="61" spans="1:15" ht="25.5" customHeight="1">
      <c r="A61" s="122" t="s">
        <v>202</v>
      </c>
      <c r="B61" s="112">
        <v>30229</v>
      </c>
      <c r="C61" s="128" t="s">
        <v>256</v>
      </c>
      <c r="D61" s="123" t="s">
        <v>224</v>
      </c>
      <c r="E61" s="123" t="s">
        <v>225</v>
      </c>
      <c r="F61" s="129" t="s">
        <v>226</v>
      </c>
      <c r="G61" s="102">
        <v>4.49</v>
      </c>
      <c r="H61" s="124">
        <v>0</v>
      </c>
      <c r="I61" s="124">
        <v>4.49</v>
      </c>
      <c r="J61" s="125">
        <v>4.49</v>
      </c>
      <c r="K61" s="124">
        <v>0</v>
      </c>
      <c r="L61" s="125">
        <v>0</v>
      </c>
      <c r="M61" s="125">
        <v>0</v>
      </c>
      <c r="N61" s="126"/>
      <c r="O61" s="127">
        <v>0</v>
      </c>
    </row>
    <row r="62" spans="1:15" ht="25.5" customHeight="1">
      <c r="A62" s="122" t="s">
        <v>202</v>
      </c>
      <c r="B62" s="112">
        <v>30231</v>
      </c>
      <c r="C62" s="128" t="s">
        <v>257</v>
      </c>
      <c r="D62" s="123" t="s">
        <v>204</v>
      </c>
      <c r="E62" s="123" t="s">
        <v>223</v>
      </c>
      <c r="F62" s="129" t="s">
        <v>221</v>
      </c>
      <c r="G62" s="102">
        <v>2.6</v>
      </c>
      <c r="H62" s="124">
        <v>0.1</v>
      </c>
      <c r="I62" s="124">
        <v>2.5</v>
      </c>
      <c r="J62" s="125">
        <v>0</v>
      </c>
      <c r="K62" s="124">
        <v>0</v>
      </c>
      <c r="L62" s="125">
        <v>0</v>
      </c>
      <c r="M62" s="125">
        <v>0</v>
      </c>
      <c r="N62" s="126">
        <v>0</v>
      </c>
      <c r="O62" s="127">
        <v>0</v>
      </c>
    </row>
    <row r="63" spans="1:15" ht="25.5" customHeight="1">
      <c r="A63" s="122" t="s">
        <v>202</v>
      </c>
      <c r="B63" s="112">
        <v>30231</v>
      </c>
      <c r="C63" s="128" t="s">
        <v>257</v>
      </c>
      <c r="D63" s="123" t="s">
        <v>224</v>
      </c>
      <c r="E63" s="123" t="s">
        <v>258</v>
      </c>
      <c r="F63" s="129" t="s">
        <v>259</v>
      </c>
      <c r="G63" s="102">
        <v>22.94</v>
      </c>
      <c r="H63" s="124">
        <v>0</v>
      </c>
      <c r="I63" s="124">
        <v>17.940000000000001</v>
      </c>
      <c r="J63" s="125">
        <v>3.94</v>
      </c>
      <c r="K63" s="124">
        <v>0</v>
      </c>
      <c r="L63" s="125">
        <v>5</v>
      </c>
      <c r="M63" s="125">
        <v>0</v>
      </c>
      <c r="N63" s="126"/>
      <c r="O63" s="127">
        <v>0</v>
      </c>
    </row>
    <row r="64" spans="1:15" ht="25.5" customHeight="1">
      <c r="A64" s="122" t="s">
        <v>202</v>
      </c>
      <c r="B64" s="112">
        <v>30239</v>
      </c>
      <c r="C64" s="128" t="s">
        <v>260</v>
      </c>
      <c r="D64" s="123" t="s">
        <v>224</v>
      </c>
      <c r="E64" s="123" t="s">
        <v>225</v>
      </c>
      <c r="F64" s="129" t="s">
        <v>226</v>
      </c>
      <c r="G64" s="102">
        <v>42.66</v>
      </c>
      <c r="H64" s="124">
        <v>0</v>
      </c>
      <c r="I64" s="124">
        <v>42.66</v>
      </c>
      <c r="J64" s="125">
        <v>33.46</v>
      </c>
      <c r="K64" s="124">
        <v>0</v>
      </c>
      <c r="L64" s="125">
        <v>0</v>
      </c>
      <c r="M64" s="125">
        <v>0</v>
      </c>
      <c r="N64" s="126"/>
      <c r="O64" s="127">
        <v>0</v>
      </c>
    </row>
    <row r="65" spans="1:15" ht="25.5" customHeight="1">
      <c r="A65" s="122" t="s">
        <v>202</v>
      </c>
      <c r="B65" s="112">
        <v>30239</v>
      </c>
      <c r="C65" s="128" t="s">
        <v>260</v>
      </c>
      <c r="D65" s="123" t="s">
        <v>204</v>
      </c>
      <c r="E65" s="123" t="s">
        <v>223</v>
      </c>
      <c r="F65" s="129" t="s">
        <v>221</v>
      </c>
      <c r="G65" s="102">
        <v>23</v>
      </c>
      <c r="H65" s="124">
        <v>1</v>
      </c>
      <c r="I65" s="124">
        <v>2</v>
      </c>
      <c r="J65" s="125">
        <v>0</v>
      </c>
      <c r="K65" s="124">
        <v>0</v>
      </c>
      <c r="L65" s="125">
        <v>20</v>
      </c>
      <c r="M65" s="125">
        <v>0</v>
      </c>
      <c r="N65" s="126"/>
      <c r="O65" s="127">
        <v>0</v>
      </c>
    </row>
    <row r="66" spans="1:15" ht="25.5" customHeight="1">
      <c r="A66" s="122" t="s">
        <v>202</v>
      </c>
      <c r="B66" s="112">
        <v>30240</v>
      </c>
      <c r="C66" s="128" t="s">
        <v>261</v>
      </c>
      <c r="D66" s="123" t="s">
        <v>204</v>
      </c>
      <c r="E66" s="123" t="s">
        <v>223</v>
      </c>
      <c r="F66" s="129" t="s">
        <v>221</v>
      </c>
      <c r="G66" s="102">
        <v>263.55</v>
      </c>
      <c r="H66" s="124">
        <v>32.049999999999997</v>
      </c>
      <c r="I66" s="124">
        <v>136</v>
      </c>
      <c r="J66" s="125">
        <v>86</v>
      </c>
      <c r="K66" s="124">
        <v>0</v>
      </c>
      <c r="L66" s="125">
        <v>77.5</v>
      </c>
      <c r="M66" s="125">
        <v>18</v>
      </c>
      <c r="N66" s="126">
        <v>0</v>
      </c>
      <c r="O66" s="127">
        <v>0</v>
      </c>
    </row>
    <row r="67" spans="1:15" ht="25.5" customHeight="1">
      <c r="A67" s="122" t="s">
        <v>202</v>
      </c>
      <c r="B67" s="112">
        <v>30299</v>
      </c>
      <c r="C67" s="128" t="s">
        <v>262</v>
      </c>
      <c r="D67" s="123" t="s">
        <v>204</v>
      </c>
      <c r="E67" s="123" t="s">
        <v>223</v>
      </c>
      <c r="F67" s="129" t="s">
        <v>221</v>
      </c>
      <c r="G67" s="102">
        <v>1671.87</v>
      </c>
      <c r="H67" s="124">
        <v>398.82</v>
      </c>
      <c r="I67" s="124">
        <v>556.03</v>
      </c>
      <c r="J67" s="125">
        <v>277.02999999999997</v>
      </c>
      <c r="K67" s="124">
        <v>0</v>
      </c>
      <c r="L67" s="125">
        <v>518.95000000000005</v>
      </c>
      <c r="M67" s="125">
        <v>198.07</v>
      </c>
      <c r="N67" s="126">
        <v>0</v>
      </c>
      <c r="O67" s="127">
        <v>0</v>
      </c>
    </row>
    <row r="68" spans="1:15" ht="25.5" customHeight="1">
      <c r="A68" s="122" t="s">
        <v>202</v>
      </c>
      <c r="B68" s="112">
        <v>30299</v>
      </c>
      <c r="C68" s="128" t="s">
        <v>262</v>
      </c>
      <c r="D68" s="123" t="s">
        <v>224</v>
      </c>
      <c r="E68" s="123" t="s">
        <v>263</v>
      </c>
      <c r="F68" s="129" t="s">
        <v>264</v>
      </c>
      <c r="G68" s="102">
        <v>22465.7</v>
      </c>
      <c r="H68" s="124">
        <v>142.15</v>
      </c>
      <c r="I68" s="124">
        <v>21766.35</v>
      </c>
      <c r="J68" s="125">
        <v>28.25</v>
      </c>
      <c r="K68" s="124">
        <v>0</v>
      </c>
      <c r="L68" s="125">
        <v>0</v>
      </c>
      <c r="M68" s="125">
        <v>557.20000000000005</v>
      </c>
      <c r="N68" s="126"/>
      <c r="O68" s="127">
        <v>0</v>
      </c>
    </row>
    <row r="69" spans="1:15" ht="25.5" customHeight="1">
      <c r="A69" s="122">
        <v>303</v>
      </c>
      <c r="B69" s="112"/>
      <c r="C69" s="128" t="s">
        <v>1</v>
      </c>
      <c r="D69" s="123"/>
      <c r="E69" s="123"/>
      <c r="F69" s="129"/>
      <c r="G69" s="102">
        <v>7772.85</v>
      </c>
      <c r="H69" s="124">
        <v>85.25</v>
      </c>
      <c r="I69" s="124">
        <v>2376.21</v>
      </c>
      <c r="J69" s="125">
        <v>2321.59</v>
      </c>
      <c r="K69" s="124">
        <v>0</v>
      </c>
      <c r="L69" s="125">
        <v>285.62</v>
      </c>
      <c r="M69" s="125">
        <v>5025.7700000000004</v>
      </c>
      <c r="N69" s="126">
        <v>0</v>
      </c>
      <c r="O69" s="127">
        <v>0</v>
      </c>
    </row>
    <row r="70" spans="1:15" ht="25.5" customHeight="1">
      <c r="A70" s="122" t="s">
        <v>202</v>
      </c>
      <c r="B70" s="112">
        <v>30301</v>
      </c>
      <c r="C70" s="128" t="s">
        <v>265</v>
      </c>
      <c r="D70" s="123" t="s">
        <v>266</v>
      </c>
      <c r="E70" s="123" t="s">
        <v>267</v>
      </c>
      <c r="F70" s="129" t="s">
        <v>268</v>
      </c>
      <c r="G70" s="102">
        <v>185.56</v>
      </c>
      <c r="H70" s="124">
        <v>0</v>
      </c>
      <c r="I70" s="124">
        <v>184.66</v>
      </c>
      <c r="J70" s="125">
        <v>184.48</v>
      </c>
      <c r="K70" s="124">
        <v>0</v>
      </c>
      <c r="L70" s="125">
        <v>0.9</v>
      </c>
      <c r="M70" s="125">
        <v>0</v>
      </c>
      <c r="N70" s="126">
        <v>0</v>
      </c>
      <c r="O70" s="127">
        <v>0</v>
      </c>
    </row>
    <row r="71" spans="1:15" ht="25.5" customHeight="1">
      <c r="A71" s="122" t="s">
        <v>202</v>
      </c>
      <c r="B71" s="112">
        <v>30302</v>
      </c>
      <c r="C71" s="128" t="s">
        <v>269</v>
      </c>
      <c r="D71" s="123" t="s">
        <v>266</v>
      </c>
      <c r="E71" s="123" t="s">
        <v>267</v>
      </c>
      <c r="F71" s="129" t="s">
        <v>268</v>
      </c>
      <c r="G71" s="102">
        <v>1602.18</v>
      </c>
      <c r="H71" s="124">
        <v>0</v>
      </c>
      <c r="I71" s="124">
        <v>1577.16</v>
      </c>
      <c r="J71" s="125">
        <v>1566.9</v>
      </c>
      <c r="K71" s="124">
        <v>0</v>
      </c>
      <c r="L71" s="125">
        <v>25.02</v>
      </c>
      <c r="M71" s="125">
        <v>0</v>
      </c>
      <c r="N71" s="126">
        <v>0</v>
      </c>
      <c r="O71" s="127">
        <v>0</v>
      </c>
    </row>
    <row r="72" spans="1:15" ht="25.5" customHeight="1">
      <c r="A72" s="122" t="s">
        <v>202</v>
      </c>
      <c r="B72" s="112">
        <v>30305</v>
      </c>
      <c r="C72" s="128" t="s">
        <v>270</v>
      </c>
      <c r="D72" s="123" t="s">
        <v>266</v>
      </c>
      <c r="E72" s="123" t="s">
        <v>271</v>
      </c>
      <c r="F72" s="129" t="s">
        <v>272</v>
      </c>
      <c r="G72" s="102">
        <v>102.33</v>
      </c>
      <c r="H72" s="124">
        <v>0.5</v>
      </c>
      <c r="I72" s="124">
        <v>91.83</v>
      </c>
      <c r="J72" s="125">
        <v>91.83</v>
      </c>
      <c r="K72" s="124">
        <v>0</v>
      </c>
      <c r="L72" s="125">
        <v>10</v>
      </c>
      <c r="M72" s="125">
        <v>0</v>
      </c>
      <c r="N72" s="126"/>
      <c r="O72" s="127">
        <v>0</v>
      </c>
    </row>
    <row r="73" spans="1:15" ht="25.5" customHeight="1">
      <c r="A73" s="122" t="s">
        <v>202</v>
      </c>
      <c r="B73" s="112">
        <v>30307</v>
      </c>
      <c r="C73" s="128" t="s">
        <v>273</v>
      </c>
      <c r="D73" s="123" t="s">
        <v>266</v>
      </c>
      <c r="E73" s="123" t="s">
        <v>271</v>
      </c>
      <c r="F73" s="129" t="s">
        <v>272</v>
      </c>
      <c r="G73" s="102">
        <v>8</v>
      </c>
      <c r="H73" s="124">
        <v>0</v>
      </c>
      <c r="I73" s="124">
        <v>0</v>
      </c>
      <c r="J73" s="125">
        <v>0</v>
      </c>
      <c r="K73" s="124">
        <v>0</v>
      </c>
      <c r="L73" s="125">
        <v>8</v>
      </c>
      <c r="M73" s="125">
        <v>0</v>
      </c>
      <c r="N73" s="126"/>
      <c r="O73" s="127">
        <v>0</v>
      </c>
    </row>
    <row r="74" spans="1:15" ht="25.5" customHeight="1">
      <c r="A74" s="122" t="s">
        <v>202</v>
      </c>
      <c r="B74" s="112">
        <v>30308</v>
      </c>
      <c r="C74" s="128" t="s">
        <v>274</v>
      </c>
      <c r="D74" s="123" t="s">
        <v>266</v>
      </c>
      <c r="E74" s="123" t="s">
        <v>275</v>
      </c>
      <c r="F74" s="129" t="s">
        <v>276</v>
      </c>
      <c r="G74" s="102">
        <v>5263.22</v>
      </c>
      <c r="H74" s="124">
        <v>20.75</v>
      </c>
      <c r="I74" s="124">
        <v>0</v>
      </c>
      <c r="J74" s="125">
        <v>0</v>
      </c>
      <c r="K74" s="124">
        <v>0</v>
      </c>
      <c r="L74" s="125">
        <v>216.7</v>
      </c>
      <c r="M74" s="125">
        <v>5025.7700000000004</v>
      </c>
      <c r="N74" s="126"/>
      <c r="O74" s="127">
        <v>0</v>
      </c>
    </row>
    <row r="75" spans="1:15" ht="25.5" customHeight="1">
      <c r="A75" s="122" t="s">
        <v>202</v>
      </c>
      <c r="B75" s="112">
        <v>30309</v>
      </c>
      <c r="C75" s="128" t="s">
        <v>277</v>
      </c>
      <c r="D75" s="123" t="s">
        <v>266</v>
      </c>
      <c r="E75" s="123" t="s">
        <v>271</v>
      </c>
      <c r="F75" s="129" t="s">
        <v>272</v>
      </c>
      <c r="G75" s="102">
        <v>197.36</v>
      </c>
      <c r="H75" s="124">
        <v>0</v>
      </c>
      <c r="I75" s="124">
        <v>197.36</v>
      </c>
      <c r="J75" s="125">
        <v>168.38</v>
      </c>
      <c r="K75" s="124">
        <v>0</v>
      </c>
      <c r="L75" s="125">
        <v>0</v>
      </c>
      <c r="M75" s="125">
        <v>0</v>
      </c>
      <c r="N75" s="126">
        <v>0</v>
      </c>
      <c r="O75" s="127">
        <v>0</v>
      </c>
    </row>
    <row r="76" spans="1:15" ht="25.5" customHeight="1">
      <c r="A76" s="122" t="s">
        <v>202</v>
      </c>
      <c r="B76" s="112">
        <v>30399</v>
      </c>
      <c r="C76" s="128" t="s">
        <v>278</v>
      </c>
      <c r="D76" s="123" t="s">
        <v>266</v>
      </c>
      <c r="E76" s="123" t="s">
        <v>279</v>
      </c>
      <c r="F76" s="129" t="s">
        <v>280</v>
      </c>
      <c r="G76" s="102">
        <v>414.2</v>
      </c>
      <c r="H76" s="124">
        <v>64</v>
      </c>
      <c r="I76" s="124">
        <v>325.2</v>
      </c>
      <c r="J76" s="125">
        <v>310</v>
      </c>
      <c r="K76" s="124">
        <v>0</v>
      </c>
      <c r="L76" s="125">
        <v>25</v>
      </c>
      <c r="M76" s="125">
        <v>0</v>
      </c>
      <c r="N76" s="126">
        <v>0</v>
      </c>
      <c r="O76" s="127">
        <v>0</v>
      </c>
    </row>
    <row r="77" spans="1:15" ht="25.5" customHeight="1">
      <c r="A77" s="122">
        <v>310</v>
      </c>
      <c r="B77" s="112"/>
      <c r="C77" s="128" t="s">
        <v>281</v>
      </c>
      <c r="D77" s="123"/>
      <c r="E77" s="123"/>
      <c r="F77" s="129"/>
      <c r="G77" s="102">
        <v>6281.19</v>
      </c>
      <c r="H77" s="124">
        <v>2764.76</v>
      </c>
      <c r="I77" s="124">
        <v>1341.35</v>
      </c>
      <c r="J77" s="125">
        <v>1038.7</v>
      </c>
      <c r="K77" s="124">
        <v>0</v>
      </c>
      <c r="L77" s="125">
        <v>2175.08</v>
      </c>
      <c r="M77" s="125">
        <v>0</v>
      </c>
      <c r="N77" s="126">
        <v>0</v>
      </c>
      <c r="O77" s="127">
        <v>0</v>
      </c>
    </row>
    <row r="78" spans="1:15" ht="25.5" customHeight="1">
      <c r="A78" s="122" t="s">
        <v>202</v>
      </c>
      <c r="B78" s="112">
        <v>31001</v>
      </c>
      <c r="C78" s="128" t="s">
        <v>282</v>
      </c>
      <c r="D78" s="123" t="s">
        <v>283</v>
      </c>
      <c r="E78" s="123" t="s">
        <v>284</v>
      </c>
      <c r="F78" s="129" t="s">
        <v>285</v>
      </c>
      <c r="G78" s="102">
        <v>850.01</v>
      </c>
      <c r="H78" s="124">
        <v>584.9</v>
      </c>
      <c r="I78" s="124">
        <v>265.11</v>
      </c>
      <c r="J78" s="125">
        <v>265.11</v>
      </c>
      <c r="K78" s="124">
        <v>0</v>
      </c>
      <c r="L78" s="125">
        <v>0</v>
      </c>
      <c r="M78" s="125">
        <v>0</v>
      </c>
      <c r="N78" s="126"/>
      <c r="O78" s="127">
        <v>0</v>
      </c>
    </row>
    <row r="79" spans="1:15" ht="25.5" customHeight="1">
      <c r="A79" s="122" t="s">
        <v>202</v>
      </c>
      <c r="B79" s="112">
        <v>31002</v>
      </c>
      <c r="C79" s="128" t="s">
        <v>286</v>
      </c>
      <c r="D79" s="123" t="s">
        <v>287</v>
      </c>
      <c r="E79" s="123" t="s">
        <v>288</v>
      </c>
      <c r="F79" s="129" t="s">
        <v>289</v>
      </c>
      <c r="G79" s="102">
        <v>80.3</v>
      </c>
      <c r="H79" s="124">
        <v>65</v>
      </c>
      <c r="I79" s="124">
        <v>10.3</v>
      </c>
      <c r="J79" s="125">
        <v>0</v>
      </c>
      <c r="K79" s="124">
        <v>0</v>
      </c>
      <c r="L79" s="125">
        <v>5</v>
      </c>
      <c r="M79" s="125">
        <v>0</v>
      </c>
      <c r="N79" s="126"/>
      <c r="O79" s="127">
        <v>0</v>
      </c>
    </row>
    <row r="80" spans="1:15" ht="25.5" customHeight="1">
      <c r="A80" s="122" t="s">
        <v>202</v>
      </c>
      <c r="B80" s="112">
        <v>31002</v>
      </c>
      <c r="C80" s="128" t="s">
        <v>286</v>
      </c>
      <c r="D80" s="123" t="s">
        <v>283</v>
      </c>
      <c r="E80" s="123" t="s">
        <v>284</v>
      </c>
      <c r="F80" s="129" t="s">
        <v>285</v>
      </c>
      <c r="G80" s="102">
        <v>1205.67</v>
      </c>
      <c r="H80" s="124">
        <v>158.61000000000001</v>
      </c>
      <c r="I80" s="124">
        <v>200.08</v>
      </c>
      <c r="J80" s="125">
        <v>127.33</v>
      </c>
      <c r="K80" s="124">
        <v>0</v>
      </c>
      <c r="L80" s="125">
        <v>846.98</v>
      </c>
      <c r="M80" s="125">
        <v>0</v>
      </c>
      <c r="N80" s="126">
        <v>0</v>
      </c>
      <c r="O80" s="127">
        <v>0</v>
      </c>
    </row>
    <row r="81" spans="1:15" ht="25.5" customHeight="1">
      <c r="A81" s="122" t="s">
        <v>202</v>
      </c>
      <c r="B81" s="112">
        <v>31003</v>
      </c>
      <c r="C81" s="128" t="s">
        <v>290</v>
      </c>
      <c r="D81" s="123" t="s">
        <v>287</v>
      </c>
      <c r="E81" s="123" t="s">
        <v>288</v>
      </c>
      <c r="F81" s="129" t="s">
        <v>289</v>
      </c>
      <c r="G81" s="102">
        <v>13.8</v>
      </c>
      <c r="H81" s="124">
        <v>13.8</v>
      </c>
      <c r="I81" s="124">
        <v>0</v>
      </c>
      <c r="J81" s="125">
        <v>0</v>
      </c>
      <c r="K81" s="124">
        <v>0</v>
      </c>
      <c r="L81" s="125">
        <v>0</v>
      </c>
      <c r="M81" s="125">
        <v>0</v>
      </c>
      <c r="N81" s="126"/>
      <c r="O81" s="127">
        <v>0</v>
      </c>
    </row>
    <row r="82" spans="1:15" ht="25.5" customHeight="1">
      <c r="A82" s="122" t="s">
        <v>202</v>
      </c>
      <c r="B82" s="112">
        <v>31003</v>
      </c>
      <c r="C82" s="128" t="s">
        <v>290</v>
      </c>
      <c r="D82" s="123" t="s">
        <v>283</v>
      </c>
      <c r="E82" s="123" t="s">
        <v>284</v>
      </c>
      <c r="F82" s="129" t="s">
        <v>285</v>
      </c>
      <c r="G82" s="102">
        <v>1184.08</v>
      </c>
      <c r="H82" s="124">
        <v>480.47</v>
      </c>
      <c r="I82" s="124">
        <v>44.44</v>
      </c>
      <c r="J82" s="125">
        <v>44.44</v>
      </c>
      <c r="K82" s="124">
        <v>0</v>
      </c>
      <c r="L82" s="125">
        <v>659.17</v>
      </c>
      <c r="M82" s="125">
        <v>0</v>
      </c>
      <c r="N82" s="126"/>
      <c r="O82" s="127">
        <v>0</v>
      </c>
    </row>
    <row r="83" spans="1:15" ht="25.5" customHeight="1">
      <c r="A83" s="122" t="s">
        <v>202</v>
      </c>
      <c r="B83" s="112">
        <v>31005</v>
      </c>
      <c r="C83" s="128" t="s">
        <v>291</v>
      </c>
      <c r="D83" s="123" t="s">
        <v>283</v>
      </c>
      <c r="E83" s="123" t="s">
        <v>284</v>
      </c>
      <c r="F83" s="129" t="s">
        <v>285</v>
      </c>
      <c r="G83" s="102">
        <v>881.44</v>
      </c>
      <c r="H83" s="124">
        <v>777.13</v>
      </c>
      <c r="I83" s="124">
        <v>92</v>
      </c>
      <c r="J83" s="125">
        <v>92</v>
      </c>
      <c r="K83" s="124">
        <v>0</v>
      </c>
      <c r="L83" s="125">
        <v>12.31</v>
      </c>
      <c r="M83" s="125">
        <v>0</v>
      </c>
      <c r="N83" s="126"/>
      <c r="O83" s="127">
        <v>0</v>
      </c>
    </row>
    <row r="84" spans="1:15" ht="25.5" customHeight="1">
      <c r="A84" s="122" t="s">
        <v>202</v>
      </c>
      <c r="B84" s="112">
        <v>31006</v>
      </c>
      <c r="C84" s="128" t="s">
        <v>292</v>
      </c>
      <c r="D84" s="123" t="s">
        <v>283</v>
      </c>
      <c r="E84" s="123" t="s">
        <v>284</v>
      </c>
      <c r="F84" s="129" t="s">
        <v>285</v>
      </c>
      <c r="G84" s="102">
        <v>1696.21</v>
      </c>
      <c r="H84" s="124">
        <v>642.80999999999995</v>
      </c>
      <c r="I84" s="124">
        <v>443.82</v>
      </c>
      <c r="J84" s="125">
        <v>343.82</v>
      </c>
      <c r="K84" s="124">
        <v>0</v>
      </c>
      <c r="L84" s="125">
        <v>609.58000000000004</v>
      </c>
      <c r="M84" s="125">
        <v>0</v>
      </c>
      <c r="N84" s="126">
        <v>0</v>
      </c>
      <c r="O84" s="127">
        <v>0</v>
      </c>
    </row>
    <row r="85" spans="1:15" ht="25.5" customHeight="1">
      <c r="A85" s="122" t="s">
        <v>202</v>
      </c>
      <c r="B85" s="112">
        <v>31022</v>
      </c>
      <c r="C85" s="128" t="s">
        <v>293</v>
      </c>
      <c r="D85" s="123" t="s">
        <v>283</v>
      </c>
      <c r="E85" s="123" t="s">
        <v>284</v>
      </c>
      <c r="F85" s="129" t="s">
        <v>285</v>
      </c>
      <c r="G85" s="102">
        <v>30</v>
      </c>
      <c r="H85" s="124">
        <v>0</v>
      </c>
      <c r="I85" s="124">
        <v>30</v>
      </c>
      <c r="J85" s="125">
        <v>0</v>
      </c>
      <c r="K85" s="124">
        <v>0</v>
      </c>
      <c r="L85" s="125">
        <v>0</v>
      </c>
      <c r="M85" s="125">
        <v>0</v>
      </c>
      <c r="N85" s="126">
        <v>0</v>
      </c>
      <c r="O85" s="127">
        <v>0</v>
      </c>
    </row>
    <row r="86" spans="1:15" ht="25.5" customHeight="1">
      <c r="A86" s="122" t="s">
        <v>202</v>
      </c>
      <c r="B86" s="112">
        <v>31099</v>
      </c>
      <c r="C86" s="128" t="s">
        <v>294</v>
      </c>
      <c r="D86" s="123" t="s">
        <v>287</v>
      </c>
      <c r="E86" s="123" t="s">
        <v>295</v>
      </c>
      <c r="F86" s="129" t="s">
        <v>296</v>
      </c>
      <c r="G86" s="102">
        <v>166</v>
      </c>
      <c r="H86" s="124">
        <v>0</v>
      </c>
      <c r="I86" s="124">
        <v>166</v>
      </c>
      <c r="J86" s="125">
        <v>166</v>
      </c>
      <c r="K86" s="124">
        <v>0</v>
      </c>
      <c r="L86" s="125">
        <v>0</v>
      </c>
      <c r="M86" s="125">
        <v>0</v>
      </c>
      <c r="N86" s="126"/>
      <c r="O86" s="127">
        <v>0</v>
      </c>
    </row>
    <row r="87" spans="1:15" ht="25.5" customHeight="1">
      <c r="A87" s="122" t="s">
        <v>202</v>
      </c>
      <c r="B87" s="112">
        <v>31099</v>
      </c>
      <c r="C87" s="128" t="s">
        <v>294</v>
      </c>
      <c r="D87" s="123" t="s">
        <v>283</v>
      </c>
      <c r="E87" s="123" t="s">
        <v>284</v>
      </c>
      <c r="F87" s="129" t="s">
        <v>285</v>
      </c>
      <c r="G87" s="102">
        <v>173.68</v>
      </c>
      <c r="H87" s="124">
        <v>42.04</v>
      </c>
      <c r="I87" s="124">
        <v>89.6</v>
      </c>
      <c r="J87" s="125">
        <v>0</v>
      </c>
      <c r="K87" s="124">
        <v>0</v>
      </c>
      <c r="L87" s="125">
        <v>42.04</v>
      </c>
      <c r="M87" s="125">
        <v>0</v>
      </c>
      <c r="N87" s="126">
        <v>0</v>
      </c>
      <c r="O87" s="127">
        <v>0</v>
      </c>
    </row>
  </sheetData>
  <sheetProtection formatCells="0" formatColumns="0" formatRows="0"/>
  <mergeCells count="10">
    <mergeCell ref="O4:O5"/>
    <mergeCell ref="G4:G5"/>
    <mergeCell ref="H4:H5"/>
    <mergeCell ref="I4:J4"/>
    <mergeCell ref="A4:C4"/>
    <mergeCell ref="D4:F4"/>
    <mergeCell ref="N4:N5"/>
    <mergeCell ref="K4:K5"/>
    <mergeCell ref="L4:L5"/>
    <mergeCell ref="M4:M5"/>
  </mergeCells>
  <phoneticPr fontId="0" type="noConversion"/>
  <pageMargins left="0.59055118110236227" right="0.47244094488188981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workbookViewId="0"/>
  </sheetViews>
  <sheetFormatPr defaultRowHeight="11.25"/>
  <cols>
    <col min="1" max="1" width="49.1640625" customWidth="1"/>
    <col min="2" max="2" width="51" customWidth="1"/>
    <col min="3" max="7" width="14.5" customWidth="1"/>
  </cols>
  <sheetData>
    <row r="1" spans="1:2" ht="23.25" customHeight="1">
      <c r="B1" s="84" t="s">
        <v>118</v>
      </c>
    </row>
    <row r="2" spans="1:2" ht="36" customHeight="1">
      <c r="A2" s="74" t="s">
        <v>134</v>
      </c>
      <c r="B2" s="82"/>
    </row>
    <row r="3" spans="1:2" ht="18" customHeight="1">
      <c r="A3" s="134" t="s">
        <v>297</v>
      </c>
      <c r="B3" s="84" t="s">
        <v>117</v>
      </c>
    </row>
    <row r="4" spans="1:2" ht="27" customHeight="1">
      <c r="A4" s="81" t="s">
        <v>110</v>
      </c>
      <c r="B4" s="81" t="s">
        <v>136</v>
      </c>
    </row>
    <row r="5" spans="1:2" s="1" customFormat="1" ht="27" customHeight="1">
      <c r="A5" s="131" t="s">
        <v>116</v>
      </c>
      <c r="B5" s="132">
        <v>32.44</v>
      </c>
    </row>
    <row r="6" spans="1:2" s="1" customFormat="1" ht="27" customHeight="1">
      <c r="A6" s="133" t="s">
        <v>111</v>
      </c>
      <c r="B6" s="132">
        <v>0</v>
      </c>
    </row>
    <row r="7" spans="1:2" s="1" customFormat="1" ht="27" customHeight="1">
      <c r="A7" s="133" t="s">
        <v>112</v>
      </c>
      <c r="B7" s="132">
        <v>12</v>
      </c>
    </row>
    <row r="8" spans="1:2" s="1" customFormat="1" ht="27" customHeight="1">
      <c r="A8" s="133" t="s">
        <v>113</v>
      </c>
      <c r="B8" s="132">
        <v>20.440000000000001</v>
      </c>
    </row>
    <row r="9" spans="1:2" s="1" customFormat="1" ht="27" customHeight="1">
      <c r="A9" s="133" t="s">
        <v>114</v>
      </c>
      <c r="B9" s="132">
        <v>20.440000000000001</v>
      </c>
    </row>
    <row r="10" spans="1:2" s="1" customFormat="1" ht="27" customHeight="1">
      <c r="A10" s="133" t="s">
        <v>115</v>
      </c>
      <c r="B10" s="132">
        <v>0</v>
      </c>
    </row>
    <row r="11" spans="1:2" ht="11.25" customHeight="1">
      <c r="A11" s="189" t="s">
        <v>119</v>
      </c>
      <c r="B11" s="189"/>
    </row>
    <row r="12" spans="1:2" ht="11.25" customHeight="1">
      <c r="A12" s="190"/>
      <c r="B12" s="190"/>
    </row>
    <row r="13" spans="1:2" ht="11.25" customHeight="1">
      <c r="A13" s="190"/>
      <c r="B13" s="190"/>
    </row>
    <row r="14" spans="1:2" ht="11.25" customHeight="1">
      <c r="A14" s="190"/>
      <c r="B14" s="190"/>
    </row>
    <row r="15" spans="1:2" ht="11.25" customHeight="1">
      <c r="A15" s="190"/>
      <c r="B15" s="190"/>
    </row>
    <row r="16" spans="1:2" ht="11.25" customHeight="1">
      <c r="A16" s="190"/>
      <c r="B16" s="190"/>
    </row>
    <row r="17" spans="1:2" ht="11.25" customHeight="1">
      <c r="A17" s="190"/>
      <c r="B17" s="190"/>
    </row>
    <row r="18" spans="1:2" ht="11.25" customHeight="1">
      <c r="A18" s="190"/>
      <c r="B18" s="190"/>
    </row>
    <row r="19" spans="1:2" ht="11.25" customHeight="1">
      <c r="A19" s="190"/>
      <c r="B19" s="190"/>
    </row>
    <row r="20" spans="1:2" ht="11.25" customHeight="1">
      <c r="A20" s="83"/>
      <c r="B20" s="83"/>
    </row>
  </sheetData>
  <sheetProtection formatCells="0" formatColumns="0" formatRows="0"/>
  <mergeCells count="1">
    <mergeCell ref="A11:B19"/>
  </mergeCells>
  <phoneticPr fontId="10" type="noConversion"/>
  <pageMargins left="0.98425196850393704" right="0.70866141732283472" top="0.94488188976377963" bottom="0.94488188976377963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/>
  </sheetViews>
  <sheetFormatPr defaultRowHeight="11.25"/>
  <cols>
    <col min="1" max="1" width="15" customWidth="1"/>
    <col min="2" max="2" width="41" customWidth="1"/>
    <col min="3" max="3" width="19.83203125" customWidth="1"/>
    <col min="4" max="4" width="17.1640625" customWidth="1"/>
    <col min="5" max="7" width="16" customWidth="1"/>
    <col min="8" max="8" width="17.33203125" customWidth="1"/>
    <col min="9" max="10" width="16" customWidth="1"/>
  </cols>
  <sheetData>
    <row r="1" spans="1:10" ht="15" customHeight="1">
      <c r="J1" s="35" t="s">
        <v>125</v>
      </c>
    </row>
    <row r="2" spans="1:10" ht="25.5" customHeight="1">
      <c r="A2" s="74" t="s">
        <v>298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7.25" customHeight="1">
      <c r="A3" s="140" t="s">
        <v>196</v>
      </c>
      <c r="J3" s="35" t="s">
        <v>87</v>
      </c>
    </row>
    <row r="4" spans="1:10" ht="28.5" customHeight="1">
      <c r="A4" s="191" t="s">
        <v>122</v>
      </c>
      <c r="B4" s="191" t="s">
        <v>123</v>
      </c>
      <c r="C4" s="191" t="s">
        <v>74</v>
      </c>
      <c r="D4" s="136" t="s">
        <v>64</v>
      </c>
      <c r="E4" s="136"/>
      <c r="F4" s="136"/>
      <c r="G4" s="136"/>
      <c r="H4" s="136" t="s">
        <v>44</v>
      </c>
      <c r="I4" s="136"/>
      <c r="J4" s="136"/>
    </row>
    <row r="5" spans="1:10" ht="30" customHeight="1">
      <c r="A5" s="191"/>
      <c r="B5" s="191"/>
      <c r="C5" s="191"/>
      <c r="D5" s="135" t="s">
        <v>65</v>
      </c>
      <c r="E5" s="135" t="s">
        <v>46</v>
      </c>
      <c r="F5" s="135" t="s">
        <v>66</v>
      </c>
      <c r="G5" s="135" t="s">
        <v>45</v>
      </c>
      <c r="H5" s="135" t="s">
        <v>65</v>
      </c>
      <c r="I5" s="135" t="s">
        <v>70</v>
      </c>
      <c r="J5" s="135" t="s">
        <v>69</v>
      </c>
    </row>
    <row r="6" spans="1:10" ht="18" customHeight="1">
      <c r="A6" s="137" t="s">
        <v>299</v>
      </c>
      <c r="B6" s="137" t="s">
        <v>299</v>
      </c>
      <c r="C6" s="91">
        <v>1</v>
      </c>
      <c r="D6" s="91">
        <v>2</v>
      </c>
      <c r="E6" s="91">
        <v>3</v>
      </c>
      <c r="F6" s="91">
        <v>4</v>
      </c>
      <c r="G6" s="92">
        <v>5</v>
      </c>
      <c r="H6" s="92">
        <v>6</v>
      </c>
      <c r="I6" s="92">
        <v>7</v>
      </c>
      <c r="J6" s="92">
        <v>8</v>
      </c>
    </row>
    <row r="7" spans="1:10" s="1" customFormat="1" ht="23.25" customHeight="1">
      <c r="A7" s="138"/>
      <c r="B7" s="138"/>
      <c r="C7" s="139"/>
      <c r="D7" s="139"/>
      <c r="E7" s="139"/>
      <c r="F7" s="139"/>
      <c r="G7" s="139"/>
      <c r="H7" s="139"/>
      <c r="I7" s="139"/>
      <c r="J7" s="139"/>
    </row>
  </sheetData>
  <sheetProtection formatCells="0" formatColumns="0" formatRows="0"/>
  <mergeCells count="3">
    <mergeCell ref="B4:B5"/>
    <mergeCell ref="A4:A5"/>
    <mergeCell ref="C4:C5"/>
  </mergeCells>
  <phoneticPr fontId="0" type="noConversion"/>
  <pageMargins left="0.70866141732283472" right="0.70866141732283472" top="0.78740157480314965" bottom="0.74803149606299213" header="0.31496062992125984" footer="0.31496062992125984"/>
  <pageSetup paperSize="9" scale="85" orientation="landscape" verticalDpi="18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01收支预算总表</vt:lpstr>
      <vt:lpstr>02收入预算总表</vt:lpstr>
      <vt:lpstr>03支出预算总表</vt:lpstr>
      <vt:lpstr>04财政拨款收支总体情况表</vt:lpstr>
      <vt:lpstr>05一般公共预算支出预算表</vt:lpstr>
      <vt:lpstr>06支出预算经济分类科目汇总表</vt:lpstr>
      <vt:lpstr>07一般公共预算“三公”经费支出情况表</vt:lpstr>
      <vt:lpstr>08政府性基金支出情况表</vt:lpstr>
      <vt:lpstr>'01收支预算总表'!Print_Area</vt:lpstr>
      <vt:lpstr>'02收入预算总表'!Print_Area</vt:lpstr>
      <vt:lpstr>'03支出预算总表'!Print_Area</vt:lpstr>
      <vt:lpstr>'04财政拨款收支总体情况表'!Print_Area</vt:lpstr>
      <vt:lpstr>'05一般公共预算支出预算表'!Print_Area</vt:lpstr>
      <vt:lpstr>'06支出预算经济分类科目汇总表'!Print_Area</vt:lpstr>
      <vt:lpstr>'07一般公共预算“三公”经费支出情况表'!Print_Area</vt:lpstr>
      <vt:lpstr>'08政府性基金支出情况表'!Print_Area</vt:lpstr>
      <vt:lpstr>'01收支预算总表'!Print_Titles</vt:lpstr>
      <vt:lpstr>'02收入预算总表'!Print_Titles</vt:lpstr>
      <vt:lpstr>'03支出预算总表'!Print_Titles</vt:lpstr>
      <vt:lpstr>'04财政拨款收支总体情况表'!Print_Titles</vt:lpstr>
      <vt:lpstr>'05一般公共预算支出预算表'!Print_Titles</vt:lpstr>
      <vt:lpstr>'06支出预算经济分类科目汇总表'!Print_Titles</vt:lpstr>
      <vt:lpstr>'07一般公共预算“三公”经费支出情况表'!Print_Titles</vt:lpstr>
      <vt:lpstr>'08政府性基金支出情况表'!Print_Titles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2017-11-07T07:12:23Z</dcterms:created>
  <dcterms:modified xsi:type="dcterms:W3CDTF">2019-11-13T09:23:15Z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11276826</vt:i4>
  </property>
</Properties>
</file>